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kdm.ca.kworld.kpmg.com/sites/1000061923E2/engdocs/Analysis and Work Documents/"/>
    </mc:Choice>
  </mc:AlternateContent>
  <xr:revisionPtr revIDLastSave="0" documentId="13_ncr:1_{C9B5745E-FAAB-4B58-B4D7-D76CA8051C21}" xr6:coauthVersionLast="45" xr6:coauthVersionMax="45" xr10:uidLastSave="{00000000-0000-0000-0000-000000000000}"/>
  <bookViews>
    <workbookView xWindow="-28920" yWindow="15" windowWidth="29040" windowHeight="16440" tabRatio="930" xr2:uid="{E24506E1-2F2B-4355-95B1-593A5E30AE44}"/>
  </bookViews>
  <sheets>
    <sheet name="Cover" sheetId="10" r:id="rId1"/>
    <sheet name="Risk Assessment" sheetId="9" r:id="rId2"/>
    <sheet name="Risk Scale" sheetId="4" r:id="rId3"/>
    <sheet name="Risk Levels &amp; Scores" sheetId="5" r:id="rId4"/>
  </sheets>
  <externalReferences>
    <externalReference r:id="rId5"/>
    <externalReference r:id="rId6"/>
    <externalReference r:id="rId7"/>
    <externalReference r:id="rId8"/>
    <externalReference r:id="rId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ll">'[1]Risk Criteria'!$Z$4</definedName>
    <definedName name="applications">#REF!</definedName>
    <definedName name="applicationsdata">'[2]RR Business Support'!#REF!</definedName>
    <definedName name="applicationsotherdata">#REF!</definedName>
    <definedName name="BCM_Coordinators">#REF!</definedName>
    <definedName name="BIA">'[1]Risk Criteria'!$F$25:$F$35</definedName>
    <definedName name="BU">#REF!</definedName>
    <definedName name="BU_Coordinators">#REF!</definedName>
    <definedName name="BU_Head">#REF!</definedName>
    <definedName name="BUlocation">#REF!</definedName>
    <definedName name="BUs">#REF!</definedName>
    <definedName name="Business_Unit">#REF!</definedName>
    <definedName name="Cluster">#REF!</definedName>
    <definedName name="coluna_otherFTEdata_2">#REF!</definedName>
    <definedName name="comment_depend">#REF!</definedName>
    <definedName name="commentapp">#REF!</definedName>
    <definedName name="configurations">'[2]RR Business Support'!#REF!</definedName>
    <definedName name="configurationsdata">#REF!</definedName>
    <definedName name="Consequence">'[1]Risk Criteria'!$C$4:$C$8</definedName>
    <definedName name="ControlEffect">'[1]Risk Criteria'!$D$17:$D$20</definedName>
    <definedName name="Crisis_Response_Rationalized_Total__Alternate_site">#REF!</definedName>
    <definedName name="criticalemp">#REF!</definedName>
    <definedName name="criticalmembersdata">'[2]RR Business Support'!#REF!</definedName>
    <definedName name="CurrentRPO">'[2]RR Business Support'!#REF!</definedName>
    <definedName name="CurrentRTO">'[2]RR Business Support'!#REF!</definedName>
    <definedName name="Data">#REF!</definedName>
    <definedName name="Department">#REF!</definedName>
    <definedName name="depend_input">#REF!</definedName>
    <definedName name="depend_output">#REF!</definedName>
    <definedName name="Dependencies">#REF!</definedName>
    <definedName name="dependext">'[2]RR Business Support'!#REF!</definedName>
    <definedName name="dependextdata">'[2]RR Business Support'!#REF!</definedName>
    <definedName name="equipment">'[2]RR Business Support'!#REF!</definedName>
    <definedName name="equipmentdata">'[2]RR Business Support'!#REF!</definedName>
    <definedName name="EWC10R">#REF!</definedName>
    <definedName name="EWC11R">#REF!</definedName>
    <definedName name="EWC12R">#REF!</definedName>
    <definedName name="EWC13R">#REF!</definedName>
    <definedName name="EWC14R">#REF!</definedName>
    <definedName name="EWC15R">#REF!</definedName>
    <definedName name="EWC16R">#REF!</definedName>
    <definedName name="EWC17R">#REF!</definedName>
    <definedName name="EWC18R">#REF!</definedName>
    <definedName name="EWC19R">#REF!</definedName>
    <definedName name="EWC20R">#REF!</definedName>
    <definedName name="EWC21R">#REF!</definedName>
    <definedName name="EWC22R">#REF!</definedName>
    <definedName name="EWC23R">#REF!</definedName>
    <definedName name="EWC24R">#REF!</definedName>
    <definedName name="EWC25R">#REF!</definedName>
    <definedName name="EWC26R">#REF!</definedName>
    <definedName name="FTEdata">#REF!</definedName>
    <definedName name="FTEs">#REF!</definedName>
    <definedName name="gapRTO">'[2]RR Business Support'!#REF!</definedName>
    <definedName name="Impact_Area">'[3]Impact Descriptor'!#REF!</definedName>
    <definedName name="inicio_impacto">#REF!</definedName>
    <definedName name="Likelihood">'[1]Risk Criteria'!$B$4:$B$8</definedName>
    <definedName name="Location">#REF!</definedName>
    <definedName name="Manageability">'[1]Risk Criteria'!$D$24:$D$27</definedName>
    <definedName name="MTPD">#REF!</definedName>
    <definedName name="nivel_dpend">#REF!</definedName>
    <definedName name="Nremployees">#REF!</definedName>
    <definedName name="NYC_1">#REF!</definedName>
    <definedName name="NYC_2">#REF!</definedName>
    <definedName name="NYC_3">#REF!</definedName>
    <definedName name="OBS_2">#REF!</definedName>
    <definedName name="OBS_3">#REF!</definedName>
    <definedName name="OBS_4">#REF!</definedName>
    <definedName name="OBS_5">#REF!</definedName>
    <definedName name="OBS_6">#REF!</definedName>
    <definedName name="Option1">'[1]Risk Criteria'!$F$4</definedName>
    <definedName name="Option10">'[1]Risk Criteria'!$O$4</definedName>
    <definedName name="Option11">'[1]Risk Criteria'!$P$4</definedName>
    <definedName name="Option12">'[1]Risk Criteria'!$Q$4</definedName>
    <definedName name="Option13">'[1]Risk Criteria'!$R$4</definedName>
    <definedName name="Option14">'[1]Risk Criteria'!$S$4</definedName>
    <definedName name="Option15">'[1]Risk Criteria'!$T$4</definedName>
    <definedName name="Option16">'[1]Risk Criteria'!$U$4</definedName>
    <definedName name="Option17">'[1]Risk Criteria'!$V$4</definedName>
    <definedName name="Option18">'[1]Risk Criteria'!$W$4</definedName>
    <definedName name="Option19">'[1]Risk Criteria'!$X$4</definedName>
    <definedName name="Option2">'[1]Risk Criteria'!$G$4</definedName>
    <definedName name="Option20">'[1]Risk Criteria'!$Y$4</definedName>
    <definedName name="Option3">'[1]Risk Criteria'!$H$4</definedName>
    <definedName name="Option4">'[1]Risk Criteria'!$I$4</definedName>
    <definedName name="Option5">'[1]Risk Criteria'!$J$4</definedName>
    <definedName name="Option6">'[1]Risk Criteria'!$K$4</definedName>
    <definedName name="Option7">'[1]Risk Criteria'!$L$4</definedName>
    <definedName name="Option8">'[1]Risk Criteria'!$M$4</definedName>
    <definedName name="Option9">'[1]Risk Criteria'!$N$4</definedName>
    <definedName name="othercomment">#REF!</definedName>
    <definedName name="otherFTEdata">#REF!</definedName>
    <definedName name="otherFTEdata2">'[2]RR Business Support'!#REF!</definedName>
    <definedName name="P_racional">#REF!</definedName>
    <definedName name="Pal_Workbook_GUID" hidden="1">"GC1169UJB7IFHHWKURS578ZA"</definedName>
    <definedName name="PathLookup">[1]RBS!$N$17:$O$106</definedName>
    <definedName name="percentProc">#REF!</definedName>
    <definedName name="Phase">'[1]Risk Criteria'!$B$44:$B$58</definedName>
    <definedName name="POname">#REF!</definedName>
    <definedName name="Premises">#REF!</definedName>
    <definedName name="Process">#REF!</definedName>
    <definedName name="Processes">#REF!</definedName>
    <definedName name="Processos">'[2]RR Business Support'!$B$10</definedName>
    <definedName name="processosdata">#REF!</definedName>
    <definedName name="racional">#REF!</definedName>
    <definedName name="RBSListing">'[1]RBS Templates'!$J$3:$J$21</definedName>
    <definedName name="Record">'[1]Risk Criteria'!$I$25:$I$26</definedName>
    <definedName name="Recovery_Rationalized_Total__Alternate_site">#REF!</definedName>
    <definedName name="Recovery_Strategy">#REF!</definedName>
    <definedName name="REF_PROC">'[4]Facility 1'!#REF!</definedName>
    <definedName name="Risk_Impact">'[5]4. Impact Descriptors'!#REF!</definedName>
    <definedName name="Risk_Likelihood">'[5]6. Risk Level Descriptor'!#REF!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Owner">'[1]Risk Owners'!$C$4:$C$53</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chemeTitles">'[1]Risk Scheme Setup'!$C$2:$K$2</definedName>
    <definedName name="RiskSource">'[1]Risk Criteria'!$F$12:$F$18</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TOProcess">#REF!</definedName>
    <definedName name="RTOsubprocesso">#REF!</definedName>
    <definedName name="Segmento">#REF!</definedName>
    <definedName name="Status">'[1]Risk Criteria'!$H$25:$H$32</definedName>
    <definedName name="subprocessos">#REF!</definedName>
    <definedName name="TOTAL_BUSINESS_UNIT_RATIONALIZED_TOTAL__Alternate_site">#REF!</definedName>
    <definedName name="Type">'[1]Risk Criteria'!$D$34:$D$73</definedName>
    <definedName name="vitalrecords">#REF!</definedName>
    <definedName name="vitalrecordsdata">'[2]RR Business Support'!#REF!</definedName>
    <definedName name="xxx">#REF!</definedName>
    <definedName name="YCS_1">#REF!</definedName>
    <definedName name="YCS_2">#REF!</definedName>
    <definedName name="Year">'[1]Risk Criteria'!$C$44:$C$53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3" i="9" l="1"/>
  <c r="M13" i="9"/>
  <c r="O13" i="9" s="1"/>
  <c r="N12" i="9"/>
  <c r="M12" i="9"/>
  <c r="O12" i="9" s="1"/>
  <c r="N22" i="9"/>
  <c r="M22" i="9"/>
  <c r="O22" i="9" s="1"/>
  <c r="N21" i="9"/>
  <c r="M21" i="9"/>
  <c r="N30" i="9"/>
  <c r="M30" i="9"/>
  <c r="N29" i="9"/>
  <c r="M29" i="9"/>
  <c r="N34" i="9"/>
  <c r="M34" i="9"/>
  <c r="N33" i="9"/>
  <c r="M33" i="9"/>
  <c r="N32" i="9"/>
  <c r="M32" i="9"/>
  <c r="O32" i="9" s="1"/>
  <c r="N31" i="9"/>
  <c r="M31" i="9"/>
  <c r="O31" i="9" s="1"/>
  <c r="O30" i="9" l="1"/>
  <c r="O33" i="9"/>
  <c r="O21" i="9"/>
  <c r="O29" i="9"/>
  <c r="O34" i="9"/>
  <c r="N28" i="9"/>
  <c r="M28" i="9"/>
  <c r="N27" i="9"/>
  <c r="M27" i="9"/>
  <c r="N26" i="9"/>
  <c r="M26" i="9"/>
  <c r="N25" i="9"/>
  <c r="M25" i="9"/>
  <c r="N24" i="9"/>
  <c r="M24" i="9"/>
  <c r="N23" i="9"/>
  <c r="M23" i="9"/>
  <c r="N20" i="9"/>
  <c r="M20" i="9"/>
  <c r="N19" i="9"/>
  <c r="M19" i="9"/>
  <c r="N18" i="9"/>
  <c r="M18" i="9"/>
  <c r="N17" i="9"/>
  <c r="M17" i="9"/>
  <c r="N16" i="9"/>
  <c r="M16" i="9"/>
  <c r="N15" i="9"/>
  <c r="M15" i="9"/>
  <c r="N14" i="9"/>
  <c r="M14" i="9"/>
  <c r="N11" i="9"/>
  <c r="M11" i="9"/>
  <c r="N10" i="9"/>
  <c r="M10" i="9"/>
  <c r="N9" i="9"/>
  <c r="M9" i="9"/>
  <c r="O11" i="9" l="1"/>
  <c r="O17" i="9"/>
  <c r="O20" i="9"/>
  <c r="O14" i="9"/>
  <c r="O24" i="9"/>
  <c r="O28" i="9"/>
  <c r="O23" i="9"/>
  <c r="O15" i="9"/>
  <c r="O19" i="9"/>
  <c r="O27" i="9"/>
  <c r="O26" i="9"/>
  <c r="O10" i="9"/>
  <c r="O16" i="9"/>
  <c r="O25" i="9"/>
  <c r="O18" i="9"/>
  <c r="O9" i="9"/>
  <c r="M8" i="9"/>
  <c r="N8" i="9" l="1"/>
  <c r="O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Habib, Tarek</author>
  </authors>
  <commentList>
    <comment ref="B6" authorId="0" shapeId="0" xr:uid="{04EC07A0-460E-402C-A455-942FF366BAB0}">
      <text>
        <r>
          <rPr>
            <sz val="9"/>
            <color indexed="81"/>
            <rFont val="Tahoma"/>
            <family val="2"/>
          </rPr>
          <t>Identify credible threats to your organization’s resources &amp; determine which resource types they may disrupt.</t>
        </r>
        <r>
          <rPr>
            <b/>
            <sz val="9"/>
            <color indexed="81"/>
            <rFont val="Tahoma"/>
            <charset val="1"/>
          </rPr>
          <t xml:space="preserve">
</t>
        </r>
      </text>
    </comment>
    <comment ref="D6" authorId="0" shapeId="0" xr:uid="{B3998A7D-AC35-4640-B865-7D3898053A42}">
      <text>
        <r>
          <rPr>
            <sz val="9"/>
            <color indexed="81"/>
            <rFont val="Tahoma"/>
            <family val="2"/>
          </rPr>
          <t xml:space="preserve">Identify the resources (people, facilities/workplaces, technologies, third parties, specialized equipment and inventory)  that might be impacted by each threat.
</t>
        </r>
      </text>
    </comment>
    <comment ref="E6" authorId="0" shapeId="0" xr:uid="{1B3FC2CC-37DC-483B-AE9C-2406469F8172}">
      <text>
        <r>
          <rPr>
            <sz val="9"/>
            <color indexed="81"/>
            <rFont val="Tahoma"/>
            <family val="2"/>
          </rPr>
          <t xml:space="preserve">For each identified threat, analyze and document controls and safeguards currently in place.
</t>
        </r>
      </text>
    </comment>
    <comment ref="F6" authorId="0" shapeId="0" xr:uid="{51B5C1B8-81C0-4F4D-BB16-36F260A02F01}">
      <text>
        <r>
          <rPr>
            <sz val="9"/>
            <color indexed="81"/>
            <rFont val="Tahoma"/>
            <family val="2"/>
          </rPr>
          <t xml:space="preserve">Assess if the controls and safeguards are working effectively. This aims to reduce the probability of a risk occurring and/or reduce the implications (impact) if the risk does materialize.
</t>
        </r>
      </text>
    </comment>
    <comment ref="G6" authorId="0" shapeId="0" xr:uid="{8BBACCEC-657E-4499-B3B4-82C5B4C31418}">
      <text>
        <r>
          <rPr>
            <sz val="9"/>
            <color indexed="81"/>
            <rFont val="Tahoma"/>
            <family val="2"/>
          </rPr>
          <t xml:space="preserve">Rate the residual risk impact level by specifying a number from 1- 5 for each category (business impact, geographic extension, damage and recovery capability). This residual risk should be rated after current safeguards have been applied.
</t>
        </r>
      </text>
    </comment>
    <comment ref="K6" authorId="0" shapeId="0" xr:uid="{AD4B9530-FEE7-4CC2-B88D-3AB794492B07}">
      <text>
        <r>
          <rPr>
            <sz val="9"/>
            <color indexed="81"/>
            <rFont val="Tahoma"/>
            <family val="2"/>
          </rPr>
          <t xml:space="preserve">Rate the probability of each threat occurring from 1-5 through the likelihood of it occurring in the next time periods and your organization’s vulnerability based on the current safeguards.
</t>
        </r>
      </text>
    </comment>
    <comment ref="M6" authorId="0" shapeId="0" xr:uid="{05F448FC-8E5A-47E8-9853-F3B01257D4DA}">
      <text>
        <r>
          <rPr>
            <sz val="9"/>
            <color indexed="81"/>
            <rFont val="Tahoma"/>
            <family val="2"/>
          </rPr>
          <t xml:space="preserve">This section includes formulas which will automatically calculate the residual risk rating by multiplying maximum impact and maximum likelihood for each risk.
</t>
        </r>
      </text>
    </comment>
    <comment ref="N6" authorId="0" shapeId="0" xr:uid="{CBD13986-FF65-4062-A61C-D7A286FE250E}">
      <text>
        <r>
          <rPr>
            <sz val="9"/>
            <color indexed="81"/>
            <rFont val="Tahoma"/>
            <family val="2"/>
          </rPr>
          <t xml:space="preserve">This section includes formulas which will automatically calculate the residual risk rating by multiplying maximum impact and maximum likelihood for each risk.
</t>
        </r>
      </text>
    </comment>
    <comment ref="O6" authorId="0" shapeId="0" xr:uid="{AE555B98-469B-4768-B04F-225571095D71}">
      <text>
        <r>
          <rPr>
            <sz val="9"/>
            <color indexed="81"/>
            <rFont val="Tahoma"/>
            <family val="2"/>
          </rPr>
          <t xml:space="preserve">This section includes formulas which will automatically calculate the residual risk rating by multiplying maximum impact and maximum likelihood for each risk.
</t>
        </r>
      </text>
    </comment>
    <comment ref="P6" authorId="0" shapeId="0" xr:uid="{99A1D014-D83F-4D49-9C6A-72775F980FB4}">
      <text>
        <r>
          <rPr>
            <sz val="9"/>
            <color indexed="81"/>
            <rFont val="Tahoma"/>
            <family val="2"/>
          </rPr>
          <t xml:space="preserve">The residual risk level is automatically classified as Low, Moderate or High based on the calculated risk score. Risks  with a score of 1-4 are considered “Low”, a score of 5-14 with are considered “Moderate“, and a score of 15-25 are considered “High”.
</t>
        </r>
      </text>
    </comment>
  </commentList>
</comments>
</file>

<file path=xl/sharedStrings.xml><?xml version="1.0" encoding="utf-8"?>
<sst xmlns="http://schemas.openxmlformats.org/spreadsheetml/2006/main" count="158" uniqueCount="98">
  <si>
    <t>Date:</t>
  </si>
  <si>
    <t>Deliberate threats</t>
  </si>
  <si>
    <t>Accidental threats</t>
  </si>
  <si>
    <t>Natural hazards</t>
  </si>
  <si>
    <t>Adequate</t>
  </si>
  <si>
    <t>Damage</t>
  </si>
  <si>
    <t>Likelihood</t>
  </si>
  <si>
    <t>Vulnerability</t>
  </si>
  <si>
    <t>Threat #</t>
  </si>
  <si>
    <t>Participants:</t>
  </si>
  <si>
    <t>Impact</t>
  </si>
  <si>
    <t>Moderate</t>
  </si>
  <si>
    <t>Very High</t>
  </si>
  <si>
    <t>Medium</t>
  </si>
  <si>
    <t>High</t>
  </si>
  <si>
    <t>Low</t>
  </si>
  <si>
    <t>Very Low</t>
  </si>
  <si>
    <t>Probability</t>
  </si>
  <si>
    <t>Rating</t>
  </si>
  <si>
    <t>Business impact</t>
  </si>
  <si>
    <t>Recovery capability</t>
  </si>
  <si>
    <t>Insignificant</t>
  </si>
  <si>
    <t>Individual</t>
  </si>
  <si>
    <t>Affects a single building</t>
  </si>
  <si>
    <t>Very Superficial</t>
  </si>
  <si>
    <t>Very easy</t>
  </si>
  <si>
    <t xml:space="preserve"> Duration &lt; 8 h</t>
  </si>
  <si>
    <t>Extremely unlikely to occur but may do so in at least 5 years</t>
  </si>
  <si>
    <t>Efficient controls implemented and monitored</t>
  </si>
  <si>
    <t>Local</t>
  </si>
  <si>
    <t>Superficial</t>
  </si>
  <si>
    <t>Easy</t>
  </si>
  <si>
    <t>Duration 8-48 h</t>
  </si>
  <si>
    <t>Likely to occur and may do so within the next 3-4 years</t>
  </si>
  <si>
    <t>Efficient controls implemented, with some monitoring </t>
  </si>
  <si>
    <t>City</t>
  </si>
  <si>
    <t>Duration 48 h - 1 week</t>
  </si>
  <si>
    <t>Likely to occur within the next 2 years </t>
  </si>
  <si>
    <t>Some efficient controls implemented, but lack monitoring</t>
  </si>
  <si>
    <t>Regional</t>
  </si>
  <si>
    <t>Structural</t>
  </si>
  <si>
    <t>Hard</t>
  </si>
  <si>
    <t>Duration 1 week - 1 month</t>
  </si>
  <si>
    <t>Likely to occur within the next 6-12 months</t>
  </si>
  <si>
    <t>Ad-hoc controls implemented</t>
  </si>
  <si>
    <t>Total destruction</t>
  </si>
  <si>
    <t>Very difficult</t>
  </si>
  <si>
    <t>Duration &gt; 1 month</t>
  </si>
  <si>
    <t>Very likely to occur within the next 1-3 months or is occurring at present</t>
  </si>
  <si>
    <t>No controls implemented</t>
  </si>
  <si>
    <t>Geographic extension</t>
  </si>
  <si>
    <t>Affects a site
(e.g. adjacent buildings)</t>
  </si>
  <si>
    <t>Threat category &amp; name</t>
  </si>
  <si>
    <t>Impacted resource types</t>
  </si>
  <si>
    <t>Existing controls &amp; safeguards</t>
  </si>
  <si>
    <t>Effectiveness of controls &amp; safeguards</t>
  </si>
  <si>
    <t>Residual risk impact</t>
  </si>
  <si>
    <t>Residual risk likelihood</t>
  </si>
  <si>
    <t>Risk likelihood (numeric)</t>
  </si>
  <si>
    <t>Risk impact (numeric)</t>
  </si>
  <si>
    <t>Residual 
risk rating</t>
  </si>
  <si>
    <t>Risk level</t>
  </si>
  <si>
    <t>Affects a city (e.g. Halifax)</t>
  </si>
  <si>
    <t>No impact on equipment / workers / systems or &lt;$10K in damages</t>
  </si>
  <si>
    <t>Affects the whole province</t>
  </si>
  <si>
    <t>Affects a portion of one site</t>
  </si>
  <si>
    <t>Affects a moderate amount of equipment / workers / systems or $25-100K in damages</t>
  </si>
  <si>
    <t>Affects few equipment / workers / systems or $10-$25K in damages</t>
  </si>
  <si>
    <t>Partial destruction of a building, major effect on workers and systems or $100-500K in damages</t>
  </si>
  <si>
    <t>Total destruction of a building, catastrophic effect on workers and systems or &gt;$500K in damages</t>
  </si>
  <si>
    <t>Equipment/hardware malfunction</t>
  </si>
  <si>
    <t>Epidemic/pandemic</t>
  </si>
  <si>
    <t>Labor strike/protest</t>
  </si>
  <si>
    <t>Theft of critical assets</t>
  </si>
  <si>
    <t>Power failure</t>
  </si>
  <si>
    <t>Chemical/hazmat spill</t>
  </si>
  <si>
    <t>Supplier failure/bankruptcy</t>
  </si>
  <si>
    <t>Industrial accidents</t>
  </si>
  <si>
    <t>Earthquake</t>
  </si>
  <si>
    <t>Hurricane</t>
  </si>
  <si>
    <t>Flooding / tidal wave</t>
  </si>
  <si>
    <t>Physical vandalism/attack</t>
  </si>
  <si>
    <t>Fire / explosion</t>
  </si>
  <si>
    <t>Software malfunction</t>
  </si>
  <si>
    <t>Extreme cold temperatures</t>
  </si>
  <si>
    <t>Cyber-attack (sabotage such as ransomware)</t>
  </si>
  <si>
    <t>Loss of key clients</t>
  </si>
  <si>
    <t>Sudden increase in sales and demand</t>
  </si>
  <si>
    <t>&lt;Other&gt;</t>
  </si>
  <si>
    <t>Other threats</t>
  </si>
  <si>
    <t>Site</t>
  </si>
  <si>
    <t>The information contained herein is of a general nature and is not intended to address the circumstances of any particular individual or entity. Although we endeavor to provide accurate and timely information, there can be no guarantee that such information is accurate as of the date it is received or that it will continue to be accurate in the future. No one should act on such information without appropriate professional advice after a thorough examination of the particular situation.</t>
  </si>
  <si>
    <t>No impact or affects only processes with recovery targets of &gt; 1 month</t>
  </si>
  <si>
    <t>Affects processes with recovery targets of &lt; 1 week</t>
  </si>
  <si>
    <t>Affects processes with recovery targets of &lt; 72 hours</t>
  </si>
  <si>
    <t>Affects processes with recovery targets of &lt; 24 hours</t>
  </si>
  <si>
    <t>Affects processes with recovery targets of &lt; 4 hours</t>
  </si>
  <si>
    <t>Snowstorm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</si>
</sst>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name val="Arial"/>
      <family val="2"/>
    </font>
    <font>
      <sz val="11"/>
      <color theme="1"/>
      <name val="Arial"/>
      <family val="2"/>
    </font>
    <font>
      <sz val="11"/>
      <color indexed="8"/>
      <name val="Arial"/>
      <family val="2"/>
    </font>
    <font>
      <sz val="18"/>
      <name val="Arial"/>
      <family val="2"/>
    </font>
    <font>
      <sz val="12"/>
      <color rgb="FF000000"/>
      <name val="Arial"/>
      <family val="2"/>
    </font>
    <font>
      <b/>
      <sz val="12"/>
      <color theme="1"/>
      <name val="Arial"/>
      <family val="2"/>
    </font>
    <font>
      <b/>
      <sz val="7"/>
      <color rgb="FF000000"/>
      <name val="Arial"/>
      <family val="2"/>
    </font>
    <font>
      <sz val="7"/>
      <color rgb="FF000000"/>
      <name val="Arial"/>
      <family val="2"/>
    </font>
    <font>
      <sz val="7"/>
      <color rgb="FFFFFFFF"/>
      <name val="Arial"/>
      <family val="2"/>
    </font>
    <font>
      <b/>
      <sz val="12"/>
      <color rgb="FF000000"/>
      <name val="Arial"/>
      <family val="2"/>
    </font>
    <font>
      <b/>
      <sz val="8"/>
      <color rgb="FF000000"/>
      <name val="Arial"/>
      <family val="2"/>
    </font>
    <font>
      <sz val="8"/>
      <color rgb="FF000000"/>
      <name val="Arial"/>
      <family val="2"/>
    </font>
    <font>
      <sz val="8"/>
      <name val="Arial"/>
      <family val="2"/>
    </font>
    <font>
      <sz val="8"/>
      <color rgb="FF3B3B3B"/>
      <name val="Arial"/>
      <family val="2"/>
    </font>
    <font>
      <b/>
      <sz val="8"/>
      <color indexed="10"/>
      <name val="Arial"/>
      <family val="2"/>
    </font>
    <font>
      <b/>
      <sz val="8"/>
      <color theme="0"/>
      <name val="Arial"/>
      <family val="2"/>
    </font>
    <font>
      <b/>
      <sz val="8"/>
      <color theme="1"/>
      <name val="Arial"/>
      <family val="2"/>
    </font>
    <font>
      <sz val="8"/>
      <color theme="1"/>
      <name val="Arial"/>
      <family val="2"/>
    </font>
    <font>
      <b/>
      <sz val="8"/>
      <color rgb="FF00558C"/>
      <name val="Arial"/>
      <family val="2"/>
    </font>
    <font>
      <sz val="8"/>
      <color rgb="FF00558C"/>
      <name val="Arial"/>
      <family val="2"/>
    </font>
    <font>
      <b/>
      <sz val="11"/>
      <color theme="0"/>
      <name val="Arial"/>
      <family val="2"/>
    </font>
    <font>
      <b/>
      <sz val="11"/>
      <name val="Arial"/>
      <family val="2"/>
    </font>
    <font>
      <sz val="8"/>
      <color theme="1"/>
      <name val="Calibri Light"/>
      <family val="2"/>
      <scheme val="major"/>
    </font>
    <font>
      <sz val="8"/>
      <name val="Calibri Light"/>
      <family val="2"/>
      <scheme val="major"/>
    </font>
    <font>
      <sz val="11"/>
      <color rgb="FF4472C4"/>
      <name val="Calibri"/>
      <family val="2"/>
      <scheme val="minor"/>
    </font>
    <font>
      <sz val="8"/>
      <color rgb="FFFF0000"/>
      <name val="Calibri Light"/>
      <family val="2"/>
      <scheme val="major"/>
    </font>
    <font>
      <sz val="11"/>
      <color theme="0" tint="-0.499984740745262"/>
      <name val="Calibri"/>
      <family val="2"/>
      <scheme val="minor"/>
    </font>
    <font>
      <b/>
      <sz val="9"/>
      <color indexed="81"/>
      <name val="Tahoma"/>
      <charset val="1"/>
    </font>
    <font>
      <sz val="9"/>
      <color indexed="81"/>
      <name val="Tahoma"/>
      <family val="2"/>
    </font>
  </fonts>
  <fills count="13">
    <fill>
      <patternFill patternType="none"/>
    </fill>
    <fill>
      <patternFill patternType="gray125"/>
    </fill>
    <fill>
      <patternFill patternType="solid">
        <fgColor indexed="26"/>
      </patternFill>
    </fill>
    <fill>
      <patternFill patternType="solid">
        <fgColor rgb="FFFFFF00"/>
        <bgColor indexed="64"/>
      </patternFill>
    </fill>
    <fill>
      <patternFill patternType="solid">
        <fgColor rgb="FFFF0000"/>
        <bgColor indexed="64"/>
      </patternFill>
    </fill>
    <fill>
      <patternFill patternType="solid">
        <fgColor rgb="FF008000"/>
        <bgColor indexed="64"/>
      </patternFill>
    </fill>
    <fill>
      <patternFill patternType="solid">
        <fgColor rgb="FF00558C"/>
        <bgColor indexed="64"/>
      </patternFill>
    </fill>
    <fill>
      <patternFill patternType="solid">
        <fgColor rgb="FF00558C"/>
        <bgColor rgb="FF000000"/>
      </patternFill>
    </fill>
    <fill>
      <patternFill patternType="solid">
        <fgColor theme="8" tint="0.79998168889431442"/>
        <bgColor indexed="64"/>
      </patternFill>
    </fill>
    <fill>
      <patternFill patternType="solid">
        <fgColor rgb="FF009A44"/>
        <bgColor indexed="64"/>
      </patternFill>
    </fill>
    <fill>
      <patternFill patternType="solid">
        <fgColor rgb="FF43AF2A"/>
        <bgColor indexed="64"/>
      </patternFill>
    </fill>
    <fill>
      <patternFill patternType="solid">
        <fgColor rgb="FFFFC000"/>
        <bgColor indexed="64"/>
      </patternFill>
    </fill>
    <fill>
      <patternFill patternType="solid">
        <fgColor rgb="FFC00000"/>
        <bgColor indexed="64"/>
      </patternFill>
    </fill>
  </fills>
  <borders count="4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rgb="FFBFBFBF"/>
      </bottom>
      <diagonal/>
    </border>
    <border>
      <left/>
      <right/>
      <top/>
      <bottom style="thick">
        <color rgb="FF000000"/>
      </bottom>
      <diagonal/>
    </border>
    <border>
      <left/>
      <right style="thin">
        <color rgb="FFBFBFBF"/>
      </right>
      <top/>
      <bottom/>
      <diagonal/>
    </border>
    <border>
      <left style="thin">
        <color rgb="FFBFBFBF"/>
      </left>
      <right style="thin">
        <color rgb="FFBFBFBF"/>
      </right>
      <top style="thin">
        <color rgb="FFBFBFBF"/>
      </top>
      <bottom/>
      <diagonal/>
    </border>
    <border>
      <left style="thick">
        <color rgb="FF000000"/>
      </left>
      <right style="thin">
        <color rgb="FFBFBFBF"/>
      </right>
      <top style="thick">
        <color rgb="FF000000"/>
      </top>
      <bottom/>
      <diagonal/>
    </border>
    <border>
      <left style="thin">
        <color rgb="FFBFBFBF"/>
      </left>
      <right style="thin">
        <color rgb="FFBFBFBF"/>
      </right>
      <top style="thick">
        <color rgb="FF000000"/>
      </top>
      <bottom/>
      <diagonal/>
    </border>
    <border>
      <left style="thin">
        <color rgb="FFBFBFBF"/>
      </left>
      <right style="thick">
        <color rgb="FF000000"/>
      </right>
      <top style="thick">
        <color rgb="FF000000"/>
      </top>
      <bottom/>
      <diagonal/>
    </border>
    <border>
      <left style="thin">
        <color rgb="FFBFBFBF"/>
      </left>
      <right style="thin">
        <color rgb="FFBFBFBF"/>
      </right>
      <top/>
      <bottom style="thin">
        <color rgb="FFBFBFBF"/>
      </bottom>
      <diagonal/>
    </border>
    <border>
      <left style="thick">
        <color rgb="FF000000"/>
      </left>
      <right style="thin">
        <color rgb="FFBFBFBF"/>
      </right>
      <top/>
      <bottom style="thick">
        <color rgb="FF000000"/>
      </bottom>
      <diagonal/>
    </border>
    <border>
      <left style="thin">
        <color rgb="FFBFBFBF"/>
      </left>
      <right style="thick">
        <color rgb="FF000000"/>
      </right>
      <top/>
      <bottom style="thin">
        <color rgb="FFBFBFBF"/>
      </bottom>
      <diagonal/>
    </border>
    <border>
      <left style="thick">
        <color rgb="FF000000"/>
      </left>
      <right style="thin">
        <color rgb="FFBFBFBF"/>
      </right>
      <top style="thin">
        <color rgb="FFBFBFBF"/>
      </top>
      <bottom/>
      <diagonal/>
    </border>
    <border>
      <left style="thin">
        <color rgb="FFBFBFBF"/>
      </left>
      <right style="thick">
        <color rgb="FF000000"/>
      </right>
      <top style="thin">
        <color rgb="FFBFBFBF"/>
      </top>
      <bottom/>
      <diagonal/>
    </border>
    <border>
      <left style="thick">
        <color rgb="FF000000"/>
      </left>
      <right style="thick">
        <color rgb="FF000000"/>
      </right>
      <top style="thin">
        <color rgb="FFBFBFBF"/>
      </top>
      <bottom/>
      <diagonal/>
    </border>
    <border>
      <left style="thick">
        <color rgb="FF000000"/>
      </left>
      <right style="thick">
        <color rgb="FF000000"/>
      </right>
      <top/>
      <bottom style="thick">
        <color rgb="FF000000"/>
      </bottom>
      <diagonal/>
    </border>
    <border>
      <left/>
      <right style="thin">
        <color rgb="FFBFBFBF"/>
      </right>
      <top style="thin">
        <color rgb="FFBFBFBF"/>
      </top>
      <bottom/>
      <diagonal/>
    </border>
    <border>
      <left/>
      <right/>
      <top style="thin">
        <color rgb="FFBFBFBF"/>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medium">
        <color theme="0" tint="-0.24994659260841701"/>
      </right>
      <top/>
      <bottom/>
      <diagonal/>
    </border>
    <border>
      <left style="medium">
        <color theme="0" tint="-0.24994659260841701"/>
      </left>
      <right style="thick">
        <color rgb="FFFFFFFF"/>
      </right>
      <top style="medium">
        <color theme="0" tint="-0.24994659260841701"/>
      </top>
      <bottom/>
      <diagonal/>
    </border>
    <border>
      <left style="thick">
        <color rgb="FFFFFFFF"/>
      </left>
      <right/>
      <top style="medium">
        <color theme="0" tint="-0.24994659260841701"/>
      </top>
      <bottom style="thin">
        <color rgb="FFFFFFFF"/>
      </bottom>
      <diagonal/>
    </border>
    <border>
      <left/>
      <right/>
      <top style="medium">
        <color theme="0" tint="-0.24994659260841701"/>
      </top>
      <bottom style="thin">
        <color rgb="FFFFFFFF"/>
      </bottom>
      <diagonal/>
    </border>
    <border>
      <left/>
      <right style="thick">
        <color rgb="FFFFFFFF"/>
      </right>
      <top style="medium">
        <color theme="0" tint="-0.24994659260841701"/>
      </top>
      <bottom style="thin">
        <color rgb="FFFFFFFF"/>
      </bottom>
      <diagonal/>
    </border>
    <border>
      <left/>
      <right style="medium">
        <color theme="0" tint="-0.24994659260841701"/>
      </right>
      <top style="medium">
        <color theme="0" tint="-0.24994659260841701"/>
      </top>
      <bottom style="thin">
        <color rgb="FFFFFFFF"/>
      </bottom>
      <diagonal/>
    </border>
    <border>
      <left style="medium">
        <color theme="0" tint="-0.24994659260841701"/>
      </left>
      <right style="thick">
        <color rgb="FFFFFFFF"/>
      </right>
      <top/>
      <bottom style="medium">
        <color theme="0" tint="-0.24994659260841701"/>
      </bottom>
      <diagonal/>
    </border>
    <border>
      <left style="thick">
        <color rgb="FFFFFFFF"/>
      </left>
      <right style="thin">
        <color rgb="FFFFFFFF"/>
      </right>
      <top style="thin">
        <color rgb="FFFFFFFF"/>
      </top>
      <bottom style="medium">
        <color theme="0" tint="-0.24994659260841701"/>
      </bottom>
      <diagonal/>
    </border>
    <border>
      <left style="thin">
        <color rgb="FFFFFFFF"/>
      </left>
      <right style="thin">
        <color rgb="FFFFFFFF"/>
      </right>
      <top style="thin">
        <color rgb="FFFFFFFF"/>
      </top>
      <bottom style="medium">
        <color theme="0" tint="-0.24994659260841701"/>
      </bottom>
      <diagonal/>
    </border>
    <border>
      <left style="thin">
        <color rgb="FFFFFFFF"/>
      </left>
      <right style="thick">
        <color rgb="FFFFFFFF"/>
      </right>
      <top style="thin">
        <color rgb="FFFFFFFF"/>
      </top>
      <bottom style="medium">
        <color theme="0" tint="-0.24994659260841701"/>
      </bottom>
      <diagonal/>
    </border>
    <border>
      <left style="thin">
        <color rgb="FFFFFFFF"/>
      </left>
      <right style="medium">
        <color theme="0" tint="-0.24994659260841701"/>
      </right>
      <top style="thin">
        <color rgb="FFFFFFFF"/>
      </top>
      <bottom style="medium">
        <color theme="0" tint="-0.2499465926084170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3" fillId="2" borderId="1" applyNumberFormat="0" applyFont="0" applyAlignment="0" applyProtection="0"/>
  </cellStyleXfs>
  <cellXfs count="91">
    <xf numFmtId="0" fontId="0" fillId="0" borderId="0" xfId="0"/>
    <xf numFmtId="0" fontId="4" fillId="0" borderId="0" xfId="0" applyFont="1" applyAlignment="1">
      <alignment wrapText="1"/>
    </xf>
    <xf numFmtId="0" fontId="4" fillId="0" borderId="3" xfId="0" applyFont="1" applyBorder="1" applyAlignment="1">
      <alignment wrapText="1"/>
    </xf>
    <xf numFmtId="0" fontId="5" fillId="0" borderId="4" xfId="0" applyFont="1" applyBorder="1" applyAlignment="1">
      <alignment horizontal="left" wrapText="1" readingOrder="1"/>
    </xf>
    <xf numFmtId="0" fontId="4" fillId="0" borderId="4" xfId="0" applyFont="1" applyBorder="1" applyAlignment="1">
      <alignment wrapText="1"/>
    </xf>
    <xf numFmtId="0" fontId="9" fillId="4" borderId="7" xfId="0" applyFont="1" applyFill="1" applyBorder="1" applyAlignment="1">
      <alignment horizontal="center" vertical="center" wrapText="1" readingOrder="1"/>
    </xf>
    <xf numFmtId="0" fontId="9" fillId="4" borderId="8" xfId="0" applyFont="1" applyFill="1" applyBorder="1" applyAlignment="1">
      <alignment horizontal="center" vertical="center" wrapText="1" readingOrder="1"/>
    </xf>
    <xf numFmtId="0" fontId="9" fillId="4" borderId="9" xfId="0" applyFont="1" applyFill="1" applyBorder="1" applyAlignment="1">
      <alignment horizontal="center" vertical="center" wrapText="1" readingOrder="1"/>
    </xf>
    <xf numFmtId="0" fontId="9" fillId="4" borderId="11" xfId="0" applyFont="1" applyFill="1" applyBorder="1" applyAlignment="1">
      <alignment horizontal="center" vertical="center" wrapText="1" readingOrder="1"/>
    </xf>
    <xf numFmtId="0" fontId="9" fillId="4" borderId="10" xfId="0" applyFont="1" applyFill="1" applyBorder="1" applyAlignment="1">
      <alignment horizontal="center" vertical="center" wrapText="1" readingOrder="1"/>
    </xf>
    <xf numFmtId="0" fontId="9" fillId="4" borderId="12" xfId="0" applyFont="1" applyFill="1" applyBorder="1" applyAlignment="1">
      <alignment horizontal="center" vertical="center" wrapText="1" readingOrder="1"/>
    </xf>
    <xf numFmtId="0" fontId="10" fillId="0" borderId="5" xfId="0" applyFont="1" applyBorder="1" applyAlignment="1">
      <alignment horizontal="center" vertical="center" textRotation="90" wrapText="1" readingOrder="1"/>
    </xf>
    <xf numFmtId="0" fontId="9" fillId="4" borderId="13" xfId="0" applyFont="1" applyFill="1" applyBorder="1" applyAlignment="1">
      <alignment horizontal="center" vertical="center" wrapText="1" readingOrder="1"/>
    </xf>
    <xf numFmtId="0" fontId="9" fillId="4" borderId="14" xfId="0" applyFont="1" applyFill="1" applyBorder="1" applyAlignment="1">
      <alignment horizontal="center" vertical="center" wrapText="1" readingOrder="1"/>
    </xf>
    <xf numFmtId="0" fontId="9" fillId="4" borderId="15" xfId="0" applyFont="1" applyFill="1" applyBorder="1" applyAlignment="1">
      <alignment horizontal="center" vertical="center" wrapText="1" readingOrder="1"/>
    </xf>
    <xf numFmtId="0" fontId="9" fillId="4" borderId="16" xfId="0" applyFont="1" applyFill="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10" xfId="0" applyFont="1" applyBorder="1" applyAlignment="1">
      <alignment horizontal="center" vertical="center" wrapText="1" readingOrder="1"/>
    </xf>
    <xf numFmtId="0" fontId="13" fillId="0" borderId="0" xfId="1" applyFont="1" applyProtection="1">
      <protection locked="0"/>
    </xf>
    <xf numFmtId="0" fontId="13" fillId="0" borderId="0" xfId="1" applyFont="1" applyAlignment="1" applyProtection="1">
      <alignment horizontal="center"/>
      <protection locked="0"/>
    </xf>
    <xf numFmtId="0" fontId="14" fillId="0" borderId="0" xfId="2" applyFont="1"/>
    <xf numFmtId="0" fontId="15" fillId="0" borderId="0" xfId="1" applyFont="1" applyAlignment="1" applyProtection="1">
      <alignment horizontal="center"/>
      <protection locked="0"/>
    </xf>
    <xf numFmtId="0" fontId="13" fillId="0" borderId="0" xfId="3" applyFont="1" applyFill="1" applyBorder="1" applyAlignment="1" applyProtection="1">
      <alignment horizontal="left" vertical="center" wrapText="1"/>
      <protection locked="0"/>
    </xf>
    <xf numFmtId="0" fontId="13" fillId="0" borderId="2" xfId="3" applyFont="1" applyFill="1" applyBorder="1" applyAlignment="1" applyProtection="1">
      <alignment horizontal="left" vertical="center" wrapText="1"/>
      <protection locked="0"/>
    </xf>
    <xf numFmtId="0" fontId="17" fillId="0" borderId="0" xfId="0" applyFont="1" applyAlignment="1">
      <alignment horizontal="center" vertical="center" wrapText="1"/>
    </xf>
    <xf numFmtId="0" fontId="18" fillId="0" borderId="2" xfId="0" applyFont="1" applyBorder="1" applyAlignment="1">
      <alignment horizontal="left" vertical="center" wrapText="1"/>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1" fontId="18" fillId="0" borderId="2" xfId="0" applyNumberFormat="1" applyFont="1" applyFill="1" applyBorder="1" applyAlignment="1" applyProtection="1">
      <alignment horizontal="center" vertical="center" wrapText="1"/>
      <protection hidden="1"/>
    </xf>
    <xf numFmtId="0" fontId="18" fillId="0" borderId="2" xfId="0" applyFont="1" applyFill="1" applyBorder="1" applyAlignment="1">
      <alignment horizontal="center" vertical="center" wrapText="1"/>
    </xf>
    <xf numFmtId="1" fontId="18" fillId="0" borderId="2" xfId="0" applyNumberFormat="1" applyFont="1" applyBorder="1" applyAlignment="1" applyProtection="1">
      <alignment horizontal="center" vertical="center" wrapText="1"/>
      <protection hidden="1"/>
    </xf>
    <xf numFmtId="0" fontId="18" fillId="0" borderId="0" xfId="0" applyFont="1"/>
    <xf numFmtId="0" fontId="18" fillId="0" borderId="2" xfId="0" applyFont="1" applyBorder="1" applyAlignment="1" applyProtection="1">
      <alignment horizontal="left" vertical="center"/>
      <protection locked="0"/>
    </xf>
    <xf numFmtId="0" fontId="18" fillId="0" borderId="2" xfId="0" applyFont="1" applyBorder="1" applyAlignment="1" applyProtection="1">
      <alignment horizontal="left" vertical="center" wrapText="1"/>
      <protection locked="0"/>
    </xf>
    <xf numFmtId="0" fontId="18" fillId="0" borderId="2" xfId="0" applyFont="1" applyBorder="1" applyAlignment="1" applyProtection="1">
      <alignment horizontal="center" vertical="center"/>
      <protection locked="0"/>
    </xf>
    <xf numFmtId="0" fontId="18" fillId="0" borderId="2" xfId="0" applyFont="1" applyBorder="1" applyAlignment="1" applyProtection="1">
      <alignment horizontal="center" vertical="center" wrapText="1"/>
      <protection locked="0"/>
    </xf>
    <xf numFmtId="0" fontId="19" fillId="0" borderId="0" xfId="3" applyFont="1" applyFill="1" applyBorder="1" applyAlignment="1" applyProtection="1">
      <alignment horizontal="right" vertical="center" indent="1"/>
      <protection locked="0"/>
    </xf>
    <xf numFmtId="0" fontId="20" fillId="0" borderId="0" xfId="1" applyFont="1" applyProtection="1">
      <protection locked="0"/>
    </xf>
    <xf numFmtId="0" fontId="19" fillId="0" borderId="0" xfId="3" applyFont="1" applyFill="1" applyBorder="1" applyAlignment="1" applyProtection="1">
      <alignment horizontal="right" vertical="center" wrapText="1" indent="1"/>
      <protection locked="0"/>
    </xf>
    <xf numFmtId="0" fontId="11" fillId="0" borderId="19" xfId="0" applyFont="1" applyBorder="1" applyAlignment="1">
      <alignment horizontal="center" vertical="center" wrapText="1" readingOrder="1"/>
    </xf>
    <xf numFmtId="0" fontId="12" fillId="0" borderId="19" xfId="0" applyFont="1" applyBorder="1" applyAlignment="1">
      <alignment horizontal="center" vertical="center" wrapText="1" readingOrder="1"/>
    </xf>
    <xf numFmtId="0" fontId="11" fillId="0" borderId="20" xfId="0" applyFont="1" applyBorder="1" applyAlignment="1">
      <alignment horizontal="center" vertical="center" wrapText="1" readingOrder="1"/>
    </xf>
    <xf numFmtId="0" fontId="16" fillId="6" borderId="28" xfId="0" applyFont="1" applyFill="1" applyBorder="1" applyAlignment="1">
      <alignment horizontal="center" vertical="center" wrapText="1" readingOrder="1"/>
    </xf>
    <xf numFmtId="0" fontId="16" fillId="6" borderId="29" xfId="0" applyFont="1" applyFill="1" applyBorder="1" applyAlignment="1">
      <alignment horizontal="center" vertical="center" wrapText="1" readingOrder="1"/>
    </xf>
    <xf numFmtId="0" fontId="16" fillId="6" borderId="30" xfId="0" applyFont="1" applyFill="1" applyBorder="1" applyAlignment="1">
      <alignment horizontal="center" vertical="center" wrapText="1" readingOrder="1"/>
    </xf>
    <xf numFmtId="0" fontId="16" fillId="6" borderId="31" xfId="0" applyFont="1" applyFill="1" applyBorder="1" applyAlignment="1">
      <alignment horizontal="center" vertical="center" wrapText="1" readingOrder="1"/>
    </xf>
    <xf numFmtId="0" fontId="12" fillId="0" borderId="19" xfId="0" applyFont="1" applyFill="1" applyBorder="1" applyAlignment="1">
      <alignment horizontal="center" vertical="center" wrapText="1" readingOrder="1"/>
    </xf>
    <xf numFmtId="0" fontId="23" fillId="0" borderId="2" xfId="0" applyFont="1" applyBorder="1" applyAlignment="1">
      <alignment horizontal="left" vertical="center" wrapText="1"/>
    </xf>
    <xf numFmtId="0" fontId="24" fillId="0" borderId="2" xfId="0" applyFont="1" applyBorder="1" applyAlignment="1">
      <alignment horizontal="left" vertical="center" wrapText="1"/>
    </xf>
    <xf numFmtId="0" fontId="25" fillId="0" borderId="0" xfId="0" applyFont="1" applyAlignment="1">
      <alignment horizontal="left" vertical="center" indent="1"/>
    </xf>
    <xf numFmtId="0" fontId="26" fillId="0" borderId="2" xfId="0" applyFont="1" applyBorder="1" applyAlignment="1">
      <alignment horizontal="left" vertical="center" wrapText="1"/>
    </xf>
    <xf numFmtId="0" fontId="19" fillId="8"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27" fillId="0" borderId="0" xfId="0" applyFont="1" applyAlignment="1">
      <alignment horizontal="left" wrapText="1"/>
    </xf>
    <xf numFmtId="0" fontId="13" fillId="0" borderId="2" xfId="3" applyFont="1" applyFill="1" applyBorder="1" applyAlignment="1" applyProtection="1">
      <alignment horizontal="center" vertical="center" wrapText="1"/>
      <protection locked="0"/>
    </xf>
    <xf numFmtId="0" fontId="16" fillId="6" borderId="2"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6" fillId="6" borderId="32" xfId="0" applyFont="1" applyFill="1" applyBorder="1" applyAlignment="1">
      <alignment horizontal="center" vertical="center" wrapText="1"/>
    </xf>
    <xf numFmtId="0" fontId="16" fillId="6" borderId="34" xfId="0" applyFont="1" applyFill="1" applyBorder="1" applyAlignment="1">
      <alignment horizontal="center" vertical="center" wrapText="1"/>
    </xf>
    <xf numFmtId="0" fontId="22" fillId="11" borderId="19"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16" fillId="6" borderId="22" xfId="0" applyFont="1" applyFill="1" applyBorder="1" applyAlignment="1">
      <alignment horizontal="center" vertical="center" wrapText="1" readingOrder="1"/>
    </xf>
    <xf numFmtId="0" fontId="16" fillId="6" borderId="27" xfId="0" applyFont="1" applyFill="1" applyBorder="1" applyAlignment="1">
      <alignment horizontal="center" vertical="center" wrapText="1" readingOrder="1"/>
    </xf>
    <xf numFmtId="0" fontId="16" fillId="6" borderId="23" xfId="0" applyFont="1" applyFill="1" applyBorder="1" applyAlignment="1">
      <alignment horizontal="center" wrapText="1" readingOrder="1"/>
    </xf>
    <xf numFmtId="0" fontId="16" fillId="6" borderId="24" xfId="0" applyFont="1" applyFill="1" applyBorder="1" applyAlignment="1">
      <alignment horizontal="center" wrapText="1" readingOrder="1"/>
    </xf>
    <xf numFmtId="0" fontId="16" fillId="6" borderId="25" xfId="0" applyFont="1" applyFill="1" applyBorder="1" applyAlignment="1">
      <alignment horizontal="center" wrapText="1" readingOrder="1"/>
    </xf>
    <xf numFmtId="0" fontId="16" fillId="6" borderId="26" xfId="0" applyFont="1" applyFill="1" applyBorder="1" applyAlignment="1">
      <alignment horizontal="center" wrapText="1" readingOrder="1"/>
    </xf>
    <xf numFmtId="0" fontId="21" fillId="9" borderId="21" xfId="0" applyFont="1" applyFill="1" applyBorder="1" applyAlignment="1">
      <alignment horizontal="center" vertical="center" wrapText="1" readingOrder="1"/>
    </xf>
    <xf numFmtId="0" fontId="21" fillId="9" borderId="20" xfId="0" applyFont="1" applyFill="1" applyBorder="1" applyAlignment="1">
      <alignment horizontal="center" vertical="center" wrapText="1" readingOrder="1"/>
    </xf>
    <xf numFmtId="0" fontId="21" fillId="10" borderId="19" xfId="0" applyFont="1" applyFill="1" applyBorder="1" applyAlignment="1">
      <alignment horizontal="center" vertical="center" wrapText="1" readingOrder="1"/>
    </xf>
    <xf numFmtId="0" fontId="22" fillId="3" borderId="19" xfId="0" applyFont="1" applyFill="1" applyBorder="1" applyAlignment="1">
      <alignment horizontal="center" vertical="center" wrapText="1" readingOrder="1"/>
    </xf>
    <xf numFmtId="0" fontId="8" fillId="3" borderId="6" xfId="0" applyFont="1" applyFill="1" applyBorder="1" applyAlignment="1">
      <alignment horizontal="center" vertical="center" wrapText="1" readingOrder="1"/>
    </xf>
    <xf numFmtId="0" fontId="8" fillId="3" borderId="10" xfId="0" applyFont="1" applyFill="1" applyBorder="1" applyAlignment="1">
      <alignment horizontal="center" vertical="center" wrapText="1" readingOrder="1"/>
    </xf>
    <xf numFmtId="0" fontId="6" fillId="0" borderId="5" xfId="0" applyFont="1" applyBorder="1" applyAlignment="1">
      <alignment horizontal="center" vertical="center"/>
    </xf>
    <xf numFmtId="0" fontId="9" fillId="5" borderId="6" xfId="0" applyFont="1" applyFill="1" applyBorder="1" applyAlignment="1">
      <alignment horizontal="center" vertical="center" wrapText="1" readingOrder="1"/>
    </xf>
    <xf numFmtId="0" fontId="9" fillId="5" borderId="10" xfId="0" applyFont="1" applyFill="1" applyBorder="1" applyAlignment="1">
      <alignment horizontal="center" vertical="center" wrapText="1" readingOrder="1"/>
    </xf>
    <xf numFmtId="0" fontId="4" fillId="0" borderId="0" xfId="0" applyFont="1" applyAlignment="1">
      <alignment wrapText="1"/>
    </xf>
    <xf numFmtId="0" fontId="4" fillId="0" borderId="17" xfId="0" applyFont="1" applyBorder="1" applyAlignment="1">
      <alignment wrapText="1"/>
    </xf>
    <xf numFmtId="0" fontId="4" fillId="0" borderId="5" xfId="0" applyFont="1" applyBorder="1" applyAlignment="1">
      <alignment wrapText="1"/>
    </xf>
    <xf numFmtId="0" fontId="10" fillId="0" borderId="18" xfId="0" applyFont="1" applyBorder="1" applyAlignment="1">
      <alignment horizontal="center" vertical="center" wrapText="1" readingOrder="1"/>
    </xf>
    <xf numFmtId="0" fontId="16" fillId="6" borderId="35" xfId="0" applyFont="1" applyFill="1" applyBorder="1" applyAlignment="1">
      <alignment horizontal="center" vertical="center" wrapText="1"/>
    </xf>
    <xf numFmtId="0" fontId="16" fillId="6" borderId="36" xfId="0" applyFont="1" applyFill="1" applyBorder="1" applyAlignment="1">
      <alignment horizontal="center" vertical="center" wrapText="1"/>
    </xf>
    <xf numFmtId="0" fontId="16" fillId="6" borderId="37" xfId="0" applyFont="1" applyFill="1" applyBorder="1" applyAlignment="1">
      <alignment horizontal="center" vertical="center" wrapText="1"/>
    </xf>
    <xf numFmtId="0" fontId="16" fillId="6" borderId="38" xfId="0" applyFont="1" applyFill="1" applyBorder="1" applyAlignment="1">
      <alignment horizontal="center" vertical="center" wrapText="1"/>
    </xf>
    <xf numFmtId="0" fontId="16" fillId="7" borderId="33" xfId="0" applyFont="1" applyFill="1" applyBorder="1" applyAlignment="1">
      <alignment horizontal="center" vertical="center" wrapText="1"/>
    </xf>
    <xf numFmtId="0" fontId="16" fillId="7" borderId="34" xfId="0" applyFont="1" applyFill="1" applyBorder="1" applyAlignment="1">
      <alignment horizontal="center" vertical="center" wrapText="1"/>
    </xf>
    <xf numFmtId="0" fontId="19" fillId="8" borderId="39" xfId="0" applyFont="1" applyFill="1" applyBorder="1" applyAlignment="1">
      <alignment horizontal="center" vertical="center" wrapText="1"/>
    </xf>
    <xf numFmtId="0" fontId="19" fillId="8" borderId="40" xfId="0" applyFont="1" applyFill="1" applyBorder="1" applyAlignment="1">
      <alignment horizontal="center" vertical="center" wrapText="1"/>
    </xf>
    <xf numFmtId="0" fontId="19" fillId="8" borderId="41" xfId="0" applyFont="1" applyFill="1" applyBorder="1" applyAlignment="1">
      <alignment horizontal="center" vertical="center" wrapText="1"/>
    </xf>
    <xf numFmtId="0" fontId="19" fillId="8" borderId="33" xfId="0" applyFont="1" applyFill="1" applyBorder="1" applyAlignment="1" applyProtection="1">
      <alignment horizontal="center" vertical="center" wrapText="1"/>
      <protection hidden="1"/>
    </xf>
    <xf numFmtId="0" fontId="19" fillId="8" borderId="34" xfId="0" applyFont="1" applyFill="1" applyBorder="1" applyAlignment="1" applyProtection="1">
      <alignment horizontal="center" vertical="center" wrapText="1"/>
      <protection hidden="1"/>
    </xf>
  </cellXfs>
  <cellStyles count="4">
    <cellStyle name="Normal" xfId="0" builtinId="0"/>
    <cellStyle name="Normal 2" xfId="1" xr:uid="{7729CEE6-9AE2-497B-B6DF-59692F07A4DE}"/>
    <cellStyle name="Normal 3" xfId="2" xr:uid="{F2E8D6F3-ABE3-47C8-8549-F64E4F387DC5}"/>
    <cellStyle name="Note 2" xfId="3" xr:uid="{985107E6-93C8-4F78-A991-6898F7F11042}"/>
  </cellStyles>
  <dxfs count="0"/>
  <tableStyles count="0" defaultTableStyle="TableStyleMedium2" defaultPivotStyle="PivotStyleLight16"/>
  <colors>
    <mruColors>
      <color rgb="FF00558C"/>
      <color rgb="FFFFAFAF"/>
      <color rgb="FFFF7979"/>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464986</xdr:colOff>
      <xdr:row>3</xdr:row>
      <xdr:rowOff>109330</xdr:rowOff>
    </xdr:from>
    <xdr:to>
      <xdr:col>8</xdr:col>
      <xdr:colOff>103036</xdr:colOff>
      <xdr:row>7</xdr:row>
      <xdr:rowOff>134096</xdr:rowOff>
    </xdr:to>
    <xdr:pic>
      <xdr:nvPicPr>
        <xdr:cNvPr id="2" name="Picture 1">
          <a:extLst>
            <a:ext uri="{FF2B5EF4-FFF2-40B4-BE49-F238E27FC236}">
              <a16:creationId xmlns:a16="http://schemas.microsoft.com/office/drawing/2014/main" id="{264EAECB-F5A1-4B42-AC01-E26F347BA8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7369" y="665921"/>
          <a:ext cx="2076450" cy="766888"/>
        </a:xfrm>
        <a:prstGeom prst="rect">
          <a:avLst/>
        </a:prstGeom>
        <a:noFill/>
        <a:ln>
          <a:noFill/>
        </a:ln>
      </xdr:spPr>
    </xdr:pic>
    <xdr:clientData/>
  </xdr:twoCellAnchor>
  <xdr:oneCellAnchor>
    <xdr:from>
      <xdr:col>2</xdr:col>
      <xdr:colOff>132356</xdr:colOff>
      <xdr:row>9</xdr:row>
      <xdr:rowOff>178904</xdr:rowOff>
    </xdr:from>
    <xdr:ext cx="5146418" cy="800219"/>
    <xdr:sp macro="" textlink="">
      <xdr:nvSpPr>
        <xdr:cNvPr id="3" name="TextBox 2">
          <a:extLst>
            <a:ext uri="{FF2B5EF4-FFF2-40B4-BE49-F238E27FC236}">
              <a16:creationId xmlns:a16="http://schemas.microsoft.com/office/drawing/2014/main" id="{041B0C83-1028-43D5-9DF5-A9BED16BF17D}"/>
            </a:ext>
          </a:extLst>
        </xdr:cNvPr>
        <xdr:cNvSpPr txBox="1"/>
      </xdr:nvSpPr>
      <xdr:spPr>
        <a:xfrm>
          <a:off x="1245539" y="1848678"/>
          <a:ext cx="5146418" cy="800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lang="pt-PT" sz="1600" b="1">
              <a:solidFill>
                <a:srgbClr val="00558C"/>
              </a:solidFill>
              <a:latin typeface="Arial" pitchFamily="34" charset="0"/>
              <a:cs typeface="Arial" pitchFamily="34" charset="0"/>
            </a:rPr>
            <a:t>Business Continuity Management Toolkit</a:t>
          </a:r>
        </a:p>
        <a:p>
          <a:pPr algn="ctr"/>
          <a:endParaRPr lang="pt-PT" sz="1600" b="0">
            <a:solidFill>
              <a:srgbClr val="00558C"/>
            </a:solidFill>
            <a:latin typeface="Arial" pitchFamily="34" charset="0"/>
            <a:cs typeface="Arial" pitchFamily="34" charset="0"/>
          </a:endParaRPr>
        </a:p>
        <a:p>
          <a:pPr algn="ctr"/>
          <a:r>
            <a:rPr lang="pt-PT" sz="1600" b="0">
              <a:solidFill>
                <a:srgbClr val="00558C"/>
              </a:solidFill>
              <a:latin typeface="Arial" pitchFamily="34" charset="0"/>
              <a:cs typeface="Arial" pitchFamily="34" charset="0"/>
            </a:rPr>
            <a:t>Risk Assessment</a:t>
          </a:r>
          <a:r>
            <a:rPr lang="pt-PT" sz="1600" b="0" baseline="0">
              <a:solidFill>
                <a:srgbClr val="00558C"/>
              </a:solidFill>
              <a:latin typeface="Arial" pitchFamily="34" charset="0"/>
              <a:cs typeface="Arial" pitchFamily="34" charset="0"/>
            </a:rPr>
            <a:t> Workbook</a:t>
          </a:r>
          <a:endParaRPr lang="pt-PT" sz="1600" b="0">
            <a:solidFill>
              <a:srgbClr val="00558C"/>
            </a:solidFill>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185658</xdr:colOff>
      <xdr:row>0</xdr:row>
      <xdr:rowOff>149379</xdr:rowOff>
    </xdr:from>
    <xdr:ext cx="5107884" cy="328295"/>
    <xdr:sp macro="" textlink="">
      <xdr:nvSpPr>
        <xdr:cNvPr id="3" name="TextBox 2">
          <a:extLst>
            <a:ext uri="{FF2B5EF4-FFF2-40B4-BE49-F238E27FC236}">
              <a16:creationId xmlns:a16="http://schemas.microsoft.com/office/drawing/2014/main" id="{62C6AE96-D431-4F64-B25E-87A3B65FC265}"/>
            </a:ext>
          </a:extLst>
        </xdr:cNvPr>
        <xdr:cNvSpPr txBox="1"/>
      </xdr:nvSpPr>
      <xdr:spPr>
        <a:xfrm>
          <a:off x="1372620" y="149379"/>
          <a:ext cx="5107884"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pt-PT" sz="1600" b="1">
              <a:solidFill>
                <a:srgbClr val="00558C"/>
              </a:solidFill>
              <a:latin typeface="Arial" pitchFamily="34" charset="0"/>
              <a:cs typeface="Arial" pitchFamily="34" charset="0"/>
            </a:rPr>
            <a:t>BCM Toolkit: Continuity Risk Assessment</a:t>
          </a:r>
        </a:p>
      </xdr:txBody>
    </xdr:sp>
    <xdr:clientData/>
  </xdr:oneCellAnchor>
  <xdr:twoCellAnchor editAs="oneCell">
    <xdr:from>
      <xdr:col>0</xdr:col>
      <xdr:colOff>99391</xdr:colOff>
      <xdr:row>0</xdr:row>
      <xdr:rowOff>99391</xdr:rowOff>
    </xdr:from>
    <xdr:to>
      <xdr:col>2</xdr:col>
      <xdr:colOff>136728</xdr:colOff>
      <xdr:row>1</xdr:row>
      <xdr:rowOff>248975</xdr:rowOff>
    </xdr:to>
    <xdr:pic>
      <xdr:nvPicPr>
        <xdr:cNvPr id="6" name="Picture 5">
          <a:extLst>
            <a:ext uri="{FF2B5EF4-FFF2-40B4-BE49-F238E27FC236}">
              <a16:creationId xmlns:a16="http://schemas.microsoft.com/office/drawing/2014/main" id="{CEA431C8-A1DC-4005-B4FB-CB472794C7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91" y="99391"/>
          <a:ext cx="1199515" cy="4191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2</xdr:row>
      <xdr:rowOff>0</xdr:rowOff>
    </xdr:from>
    <xdr:to>
      <xdr:col>7</xdr:col>
      <xdr:colOff>1399442</xdr:colOff>
      <xdr:row>4</xdr:row>
      <xdr:rowOff>53426</xdr:rowOff>
    </xdr:to>
    <xdr:sp macro="" textlink="">
      <xdr:nvSpPr>
        <xdr:cNvPr id="3" name="Content Placeholder 2">
          <a:extLst>
            <a:ext uri="{FF2B5EF4-FFF2-40B4-BE49-F238E27FC236}">
              <a16:creationId xmlns:a16="http://schemas.microsoft.com/office/drawing/2014/main" id="{5C555C81-FDAA-4E50-826C-2DC7B3B224A4}"/>
            </a:ext>
          </a:extLst>
        </xdr:cNvPr>
        <xdr:cNvSpPr txBox="1">
          <a:spLocks/>
        </xdr:cNvSpPr>
      </xdr:nvSpPr>
      <xdr:spPr>
        <a:xfrm>
          <a:off x="608136" y="183173"/>
          <a:ext cx="9114691" cy="419772"/>
        </a:xfrm>
        <a:prstGeom prst="rect">
          <a:avLst/>
        </a:prstGeom>
      </xdr:spPr>
      <xdr:txBody>
        <a:bodyPr wrap="square"/>
        <a:lstStyle>
          <a:defPPr>
            <a:defRPr lang="en-US"/>
          </a:defPPr>
          <a:lvl1pPr marL="0" algn="l" defTabSz="685783" rtl="0" eaLnBrk="1" latinLnBrk="0" hangingPunct="1">
            <a:defRPr sz="1350" kern="1200">
              <a:solidFill>
                <a:schemeClr val="tx1"/>
              </a:solidFill>
              <a:latin typeface="+mn-lt"/>
              <a:ea typeface="+mn-ea"/>
              <a:cs typeface="+mn-cs"/>
            </a:defRPr>
          </a:lvl1pPr>
          <a:lvl2pPr marL="342892" algn="l" defTabSz="685783" rtl="0" eaLnBrk="1" latinLnBrk="0" hangingPunct="1">
            <a:defRPr sz="1350" kern="1200">
              <a:solidFill>
                <a:schemeClr val="tx1"/>
              </a:solidFill>
              <a:latin typeface="+mn-lt"/>
              <a:ea typeface="+mn-ea"/>
              <a:cs typeface="+mn-cs"/>
            </a:defRPr>
          </a:lvl2pPr>
          <a:lvl3pPr marL="685783" algn="l" defTabSz="685783" rtl="0" eaLnBrk="1" latinLnBrk="0" hangingPunct="1">
            <a:defRPr sz="1350" kern="1200">
              <a:solidFill>
                <a:schemeClr val="tx1"/>
              </a:solidFill>
              <a:latin typeface="+mn-lt"/>
              <a:ea typeface="+mn-ea"/>
              <a:cs typeface="+mn-cs"/>
            </a:defRPr>
          </a:lvl3pPr>
          <a:lvl4pPr marL="1028675" algn="l" defTabSz="685783" rtl="0" eaLnBrk="1" latinLnBrk="0" hangingPunct="1">
            <a:defRPr sz="1350" kern="1200">
              <a:solidFill>
                <a:schemeClr val="tx1"/>
              </a:solidFill>
              <a:latin typeface="+mn-lt"/>
              <a:ea typeface="+mn-ea"/>
              <a:cs typeface="+mn-cs"/>
            </a:defRPr>
          </a:lvl4pPr>
          <a:lvl5pPr marL="1371566" algn="l" defTabSz="685783" rtl="0" eaLnBrk="1" latinLnBrk="0" hangingPunct="1">
            <a:defRPr sz="1350" kern="1200">
              <a:solidFill>
                <a:schemeClr val="tx1"/>
              </a:solidFill>
              <a:latin typeface="+mn-lt"/>
              <a:ea typeface="+mn-ea"/>
              <a:cs typeface="+mn-cs"/>
            </a:defRPr>
          </a:lvl5pPr>
          <a:lvl6pPr marL="1714457" algn="l" defTabSz="685783" rtl="0" eaLnBrk="1" latinLnBrk="0" hangingPunct="1">
            <a:defRPr sz="1350" kern="1200">
              <a:solidFill>
                <a:schemeClr val="tx1"/>
              </a:solidFill>
              <a:latin typeface="+mn-lt"/>
              <a:ea typeface="+mn-ea"/>
              <a:cs typeface="+mn-cs"/>
            </a:defRPr>
          </a:lvl6pPr>
          <a:lvl7pPr marL="2057348" algn="l" defTabSz="685783" rtl="0" eaLnBrk="1" latinLnBrk="0" hangingPunct="1">
            <a:defRPr sz="1350" kern="1200">
              <a:solidFill>
                <a:schemeClr val="tx1"/>
              </a:solidFill>
              <a:latin typeface="+mn-lt"/>
              <a:ea typeface="+mn-ea"/>
              <a:cs typeface="+mn-cs"/>
            </a:defRPr>
          </a:lvl7pPr>
          <a:lvl8pPr marL="2400240" algn="l" defTabSz="685783" rtl="0" eaLnBrk="1" latinLnBrk="0" hangingPunct="1">
            <a:defRPr sz="1350" kern="1200">
              <a:solidFill>
                <a:schemeClr val="tx1"/>
              </a:solidFill>
              <a:latin typeface="+mn-lt"/>
              <a:ea typeface="+mn-ea"/>
              <a:cs typeface="+mn-cs"/>
            </a:defRPr>
          </a:lvl8pPr>
          <a:lvl9pPr marL="2743132" algn="l" defTabSz="685783" rtl="0" eaLnBrk="1" latinLnBrk="0" hangingPunct="1">
            <a:defRPr sz="1350" kern="1200">
              <a:solidFill>
                <a:schemeClr val="tx1"/>
              </a:solidFill>
              <a:latin typeface="+mn-lt"/>
              <a:ea typeface="+mn-ea"/>
              <a:cs typeface="+mn-cs"/>
            </a:defRPr>
          </a:lvl9pPr>
        </a:lstStyle>
        <a:p>
          <a:pPr marL="0" indent="0">
            <a:spcBef>
              <a:spcPts val="0"/>
            </a:spcBef>
            <a:spcAft>
              <a:spcPts val="600"/>
            </a:spcAft>
            <a:buNone/>
          </a:pPr>
          <a:r>
            <a:rPr lang="en-US" sz="1200" b="1">
              <a:solidFill>
                <a:srgbClr val="00558C"/>
              </a:solidFill>
              <a:latin typeface="Gotham Book" panose="02000504050000020004" pitchFamily="2" charset="0"/>
              <a:cs typeface="Arial" panose="020B0604020202020204" pitchFamily="34" charset="0"/>
            </a:rPr>
            <a:t>Threats are analyzed on the probability of the threat occurring and the impact on resources and critical processes if the risk does materialize. The risk analysis includes 4 factors to determine the resulting impact</a:t>
          </a:r>
          <a:r>
            <a:rPr lang="en-US" sz="1200" b="1" baseline="0">
              <a:solidFill>
                <a:srgbClr val="00558C"/>
              </a:solidFill>
              <a:latin typeface="Gotham Book" panose="02000504050000020004" pitchFamily="2" charset="0"/>
              <a:cs typeface="Arial" panose="020B0604020202020204" pitchFamily="34" charset="0"/>
            </a:rPr>
            <a:t> and 2 factors to determine the probability of the risk.</a:t>
          </a:r>
          <a:endParaRPr lang="en-US" sz="1200" b="1">
            <a:solidFill>
              <a:srgbClr val="00558C"/>
            </a:solidFill>
            <a:latin typeface="Gotham Book" panose="02000504050000020004" pitchFamily="2" charset="0"/>
            <a:cs typeface="Arial" panose="020B0604020202020204" pitchFamily="34" charset="0"/>
          </a:endParaRPr>
        </a:p>
      </xdr:txBody>
    </xdr:sp>
    <xdr:clientData/>
  </xdr:twoCellAnchor>
  <xdr:oneCellAnchor>
    <xdr:from>
      <xdr:col>1</xdr:col>
      <xdr:colOff>514172</xdr:colOff>
      <xdr:row>0</xdr:row>
      <xdr:rowOff>139682</xdr:rowOff>
    </xdr:from>
    <xdr:ext cx="4486453" cy="328295"/>
    <xdr:sp macro="" textlink="">
      <xdr:nvSpPr>
        <xdr:cNvPr id="4" name="TextBox 3">
          <a:extLst>
            <a:ext uri="{FF2B5EF4-FFF2-40B4-BE49-F238E27FC236}">
              <a16:creationId xmlns:a16="http://schemas.microsoft.com/office/drawing/2014/main" id="{FA0630CA-89FF-4CDB-9A63-31A6D70FBAAA}"/>
            </a:ext>
          </a:extLst>
        </xdr:cNvPr>
        <xdr:cNvSpPr txBox="1"/>
      </xdr:nvSpPr>
      <xdr:spPr>
        <a:xfrm>
          <a:off x="1264266" y="139682"/>
          <a:ext cx="4486453"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lang="pt-PT" sz="1600" b="1">
              <a:solidFill>
                <a:srgbClr val="00558C"/>
              </a:solidFill>
              <a:latin typeface="Arial" pitchFamily="34" charset="0"/>
              <a:cs typeface="Arial" pitchFamily="34" charset="0"/>
            </a:rPr>
            <a:t>BCM Toolkit: Risk Assessment Scale</a:t>
          </a:r>
        </a:p>
      </xdr:txBody>
    </xdr:sp>
    <xdr:clientData/>
  </xdr:oneCellAnchor>
  <xdr:twoCellAnchor editAs="oneCell">
    <xdr:from>
      <xdr:col>0</xdr:col>
      <xdr:colOff>139079</xdr:colOff>
      <xdr:row>0</xdr:row>
      <xdr:rowOff>107328</xdr:rowOff>
    </xdr:from>
    <xdr:to>
      <xdr:col>1</xdr:col>
      <xdr:colOff>781685</xdr:colOff>
      <xdr:row>1</xdr:row>
      <xdr:rowOff>344224</xdr:rowOff>
    </xdr:to>
    <xdr:pic>
      <xdr:nvPicPr>
        <xdr:cNvPr id="5" name="Picture 4">
          <a:extLst>
            <a:ext uri="{FF2B5EF4-FFF2-40B4-BE49-F238E27FC236}">
              <a16:creationId xmlns:a16="http://schemas.microsoft.com/office/drawing/2014/main" id="{48C4858E-25E1-4071-AC37-B2CB18D3B0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79" y="107328"/>
          <a:ext cx="1408734" cy="41945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326195</xdr:colOff>
      <xdr:row>2</xdr:row>
      <xdr:rowOff>207266</xdr:rowOff>
    </xdr:from>
    <xdr:to>
      <xdr:col>7</xdr:col>
      <xdr:colOff>57978</xdr:colOff>
      <xdr:row>6</xdr:row>
      <xdr:rowOff>20542</xdr:rowOff>
    </xdr:to>
    <xdr:sp macro="" textlink="">
      <xdr:nvSpPr>
        <xdr:cNvPr id="4" name="Content Placeholder 2">
          <a:extLst>
            <a:ext uri="{FF2B5EF4-FFF2-40B4-BE49-F238E27FC236}">
              <a16:creationId xmlns:a16="http://schemas.microsoft.com/office/drawing/2014/main" id="{CDAF29CC-D019-4A38-86CB-094625D160D9}"/>
            </a:ext>
          </a:extLst>
        </xdr:cNvPr>
        <xdr:cNvSpPr txBox="1">
          <a:spLocks/>
        </xdr:cNvSpPr>
      </xdr:nvSpPr>
      <xdr:spPr>
        <a:xfrm>
          <a:off x="326195" y="960983"/>
          <a:ext cx="4419740" cy="682950"/>
        </a:xfrm>
        <a:prstGeom prst="rect">
          <a:avLst/>
        </a:prstGeom>
      </xdr:spPr>
      <xdr:txBody>
        <a:bodyPr wrap="square"/>
        <a:lstStyle>
          <a:defPPr>
            <a:defRPr lang="en-US"/>
          </a:defPPr>
          <a:lvl1pPr marL="0" algn="l" defTabSz="685783" rtl="0" eaLnBrk="1" latinLnBrk="0" hangingPunct="1">
            <a:defRPr sz="1350" kern="1200">
              <a:solidFill>
                <a:schemeClr val="tx1"/>
              </a:solidFill>
              <a:latin typeface="+mn-lt"/>
              <a:ea typeface="+mn-ea"/>
              <a:cs typeface="+mn-cs"/>
            </a:defRPr>
          </a:lvl1pPr>
          <a:lvl2pPr marL="342892" algn="l" defTabSz="685783" rtl="0" eaLnBrk="1" latinLnBrk="0" hangingPunct="1">
            <a:defRPr sz="1350" kern="1200">
              <a:solidFill>
                <a:schemeClr val="tx1"/>
              </a:solidFill>
              <a:latin typeface="+mn-lt"/>
              <a:ea typeface="+mn-ea"/>
              <a:cs typeface="+mn-cs"/>
            </a:defRPr>
          </a:lvl2pPr>
          <a:lvl3pPr marL="685783" algn="l" defTabSz="685783" rtl="0" eaLnBrk="1" latinLnBrk="0" hangingPunct="1">
            <a:defRPr sz="1350" kern="1200">
              <a:solidFill>
                <a:schemeClr val="tx1"/>
              </a:solidFill>
              <a:latin typeface="+mn-lt"/>
              <a:ea typeface="+mn-ea"/>
              <a:cs typeface="+mn-cs"/>
            </a:defRPr>
          </a:lvl3pPr>
          <a:lvl4pPr marL="1028675" algn="l" defTabSz="685783" rtl="0" eaLnBrk="1" latinLnBrk="0" hangingPunct="1">
            <a:defRPr sz="1350" kern="1200">
              <a:solidFill>
                <a:schemeClr val="tx1"/>
              </a:solidFill>
              <a:latin typeface="+mn-lt"/>
              <a:ea typeface="+mn-ea"/>
              <a:cs typeface="+mn-cs"/>
            </a:defRPr>
          </a:lvl4pPr>
          <a:lvl5pPr marL="1371566" algn="l" defTabSz="685783" rtl="0" eaLnBrk="1" latinLnBrk="0" hangingPunct="1">
            <a:defRPr sz="1350" kern="1200">
              <a:solidFill>
                <a:schemeClr val="tx1"/>
              </a:solidFill>
              <a:latin typeface="+mn-lt"/>
              <a:ea typeface="+mn-ea"/>
              <a:cs typeface="+mn-cs"/>
            </a:defRPr>
          </a:lvl5pPr>
          <a:lvl6pPr marL="1714457" algn="l" defTabSz="685783" rtl="0" eaLnBrk="1" latinLnBrk="0" hangingPunct="1">
            <a:defRPr sz="1350" kern="1200">
              <a:solidFill>
                <a:schemeClr val="tx1"/>
              </a:solidFill>
              <a:latin typeface="+mn-lt"/>
              <a:ea typeface="+mn-ea"/>
              <a:cs typeface="+mn-cs"/>
            </a:defRPr>
          </a:lvl6pPr>
          <a:lvl7pPr marL="2057348" algn="l" defTabSz="685783" rtl="0" eaLnBrk="1" latinLnBrk="0" hangingPunct="1">
            <a:defRPr sz="1350" kern="1200">
              <a:solidFill>
                <a:schemeClr val="tx1"/>
              </a:solidFill>
              <a:latin typeface="+mn-lt"/>
              <a:ea typeface="+mn-ea"/>
              <a:cs typeface="+mn-cs"/>
            </a:defRPr>
          </a:lvl7pPr>
          <a:lvl8pPr marL="2400240" algn="l" defTabSz="685783" rtl="0" eaLnBrk="1" latinLnBrk="0" hangingPunct="1">
            <a:defRPr sz="1350" kern="1200">
              <a:solidFill>
                <a:schemeClr val="tx1"/>
              </a:solidFill>
              <a:latin typeface="+mn-lt"/>
              <a:ea typeface="+mn-ea"/>
              <a:cs typeface="+mn-cs"/>
            </a:defRPr>
          </a:lvl8pPr>
          <a:lvl9pPr marL="2743132" algn="l" defTabSz="685783" rtl="0" eaLnBrk="1" latinLnBrk="0" hangingPunct="1">
            <a:defRPr sz="1350" kern="1200">
              <a:solidFill>
                <a:schemeClr val="tx1"/>
              </a:solidFill>
              <a:latin typeface="+mn-lt"/>
              <a:ea typeface="+mn-ea"/>
              <a:cs typeface="+mn-cs"/>
            </a:defRPr>
          </a:lvl9pPr>
        </a:lstStyle>
        <a:p>
          <a:pPr marL="0" indent="0">
            <a:spcBef>
              <a:spcPts val="0"/>
            </a:spcBef>
            <a:spcAft>
              <a:spcPts val="600"/>
            </a:spcAft>
            <a:buNone/>
          </a:pPr>
          <a:r>
            <a:rPr lang="en-US" sz="1200" b="1">
              <a:solidFill>
                <a:srgbClr val="00558C"/>
              </a:solidFill>
              <a:latin typeface="Gotham Book" panose="02000504050000020004" pitchFamily="2" charset="0"/>
              <a:cs typeface="Arial" panose="020B0604020202020204" pitchFamily="34" charset="0"/>
            </a:rPr>
            <a:t>Residual risk scores are based on the product of the highest impact rating and highest probability rating for each threat, which are assigned after relevant safeguards are considered.</a:t>
          </a:r>
        </a:p>
        <a:p>
          <a:pPr marL="0" indent="0">
            <a:spcBef>
              <a:spcPts val="0"/>
            </a:spcBef>
            <a:spcAft>
              <a:spcPts val="600"/>
            </a:spcAft>
            <a:buNone/>
          </a:pPr>
          <a:r>
            <a:rPr lang="en-US" sz="1200" b="1">
              <a:solidFill>
                <a:srgbClr val="00558C"/>
              </a:solidFill>
              <a:latin typeface="Gotham Book" panose="02000504050000020004" pitchFamily="2" charset="0"/>
              <a:cs typeface="Arial" panose="020B0604020202020204" pitchFamily="34" charset="0"/>
            </a:rPr>
            <a:t>Risk scores are classified as follows:</a:t>
          </a:r>
        </a:p>
        <a:p>
          <a:pPr marL="0" lvl="0" indent="0" defTabSz="685783">
            <a:lnSpc>
              <a:spcPct val="100000"/>
            </a:lnSpc>
            <a:spcBef>
              <a:spcPts val="0"/>
            </a:spcBef>
            <a:spcAft>
              <a:spcPts val="600"/>
            </a:spcAft>
            <a:buFontTx/>
            <a:buChar char="-"/>
          </a:pPr>
          <a:r>
            <a:rPr lang="en-US" sz="1200" b="1">
              <a:solidFill>
                <a:srgbClr val="00558C"/>
              </a:solidFill>
              <a:latin typeface="Gotham Book" panose="02000504050000020004" pitchFamily="2" charset="0"/>
              <a:cs typeface="Arial" panose="020B0604020202020204" pitchFamily="34" charset="0"/>
            </a:rPr>
            <a:t> Risk scores of 1-4 without any '4-high'</a:t>
          </a:r>
          <a:r>
            <a:rPr lang="en-US" sz="1200" b="1" baseline="0">
              <a:solidFill>
                <a:srgbClr val="00558C"/>
              </a:solidFill>
              <a:latin typeface="Gotham Book" panose="02000504050000020004" pitchFamily="2" charset="0"/>
              <a:cs typeface="Arial" panose="020B0604020202020204" pitchFamily="34" charset="0"/>
            </a:rPr>
            <a:t> ratings </a:t>
          </a:r>
          <a:r>
            <a:rPr lang="en-US" sz="1200" b="1">
              <a:solidFill>
                <a:srgbClr val="00558C"/>
              </a:solidFill>
              <a:latin typeface="Gotham Book" panose="02000504050000020004" pitchFamily="2" charset="0"/>
              <a:cs typeface="Arial" panose="020B0604020202020204" pitchFamily="34" charset="0"/>
            </a:rPr>
            <a:t>are considered “Low”</a:t>
          </a:r>
        </a:p>
        <a:p>
          <a:pPr marL="0" lvl="0" indent="0" defTabSz="685783">
            <a:lnSpc>
              <a:spcPct val="100000"/>
            </a:lnSpc>
            <a:spcBef>
              <a:spcPts val="0"/>
            </a:spcBef>
            <a:spcAft>
              <a:spcPts val="600"/>
            </a:spcAft>
            <a:buFontTx/>
            <a:buChar char="-"/>
          </a:pPr>
          <a:r>
            <a:rPr lang="en-US" sz="1200" b="1">
              <a:solidFill>
                <a:srgbClr val="00558C"/>
              </a:solidFill>
              <a:latin typeface="Gotham Book" panose="02000504050000020004" pitchFamily="2" charset="0"/>
              <a:cs typeface="Arial" panose="020B0604020202020204" pitchFamily="34" charset="0"/>
            </a:rPr>
            <a:t> Risk scores of 4-14 are considered “Moderate"</a:t>
          </a:r>
        </a:p>
        <a:p>
          <a:pPr marL="0" lvl="0" indent="0" defTabSz="685783">
            <a:lnSpc>
              <a:spcPct val="100000"/>
            </a:lnSpc>
            <a:spcBef>
              <a:spcPts val="0"/>
            </a:spcBef>
            <a:spcAft>
              <a:spcPts val="600"/>
            </a:spcAft>
            <a:buFontTx/>
            <a:buChar char="-"/>
          </a:pPr>
          <a:r>
            <a:rPr lang="en-US" sz="1200" b="1">
              <a:solidFill>
                <a:srgbClr val="00558C"/>
              </a:solidFill>
              <a:latin typeface="Gotham Book" panose="02000504050000020004" pitchFamily="2" charset="0"/>
              <a:cs typeface="Arial" panose="020B0604020202020204" pitchFamily="34" charset="0"/>
            </a:rPr>
            <a:t> Risk scores of 15-25 are considered “High”</a:t>
          </a:r>
          <a:br>
            <a:rPr lang="en-US" sz="1200" b="1">
              <a:solidFill>
                <a:srgbClr val="00558C"/>
              </a:solidFill>
              <a:latin typeface="Gotham Book" panose="02000504050000020004" pitchFamily="2" charset="0"/>
              <a:cs typeface="Arial" panose="020B0604020202020204" pitchFamily="34" charset="0"/>
            </a:rPr>
          </a:br>
          <a:r>
            <a:rPr lang="en-US" sz="1200" b="1">
              <a:solidFill>
                <a:srgbClr val="00558C"/>
              </a:solidFill>
              <a:latin typeface="Gotham Book" panose="02000504050000020004" pitchFamily="2" charset="0"/>
              <a:cs typeface="Arial" panose="020B0604020202020204" pitchFamily="34" charset="0"/>
            </a:rPr>
            <a:t>The diagram to the right illustrates the risk scoring matrix:</a:t>
          </a:r>
        </a:p>
      </xdr:txBody>
    </xdr:sp>
    <xdr:clientData/>
  </xdr:twoCellAnchor>
  <xdr:oneCellAnchor>
    <xdr:from>
      <xdr:col>1</xdr:col>
      <xdr:colOff>653065</xdr:colOff>
      <xdr:row>1</xdr:row>
      <xdr:rowOff>15330</xdr:rowOff>
    </xdr:from>
    <xdr:ext cx="3893141" cy="328295"/>
    <xdr:sp macro="" textlink="">
      <xdr:nvSpPr>
        <xdr:cNvPr id="3" name="TextBox 2">
          <a:extLst>
            <a:ext uri="{FF2B5EF4-FFF2-40B4-BE49-F238E27FC236}">
              <a16:creationId xmlns:a16="http://schemas.microsoft.com/office/drawing/2014/main" id="{87904E88-1692-4343-BD2A-104EC49F2C27}"/>
            </a:ext>
          </a:extLst>
        </xdr:cNvPr>
        <xdr:cNvSpPr txBox="1"/>
      </xdr:nvSpPr>
      <xdr:spPr>
        <a:xfrm>
          <a:off x="1261200" y="198503"/>
          <a:ext cx="3893141"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lang="pt-PT" sz="1600" b="1">
              <a:solidFill>
                <a:srgbClr val="00558C"/>
              </a:solidFill>
              <a:latin typeface="Arial" pitchFamily="34" charset="0"/>
              <a:cs typeface="Arial" pitchFamily="34" charset="0"/>
            </a:rPr>
            <a:t>BCM Toolkit: Risk Scoring Matrix</a:t>
          </a:r>
        </a:p>
      </xdr:txBody>
    </xdr:sp>
    <xdr:clientData/>
  </xdr:oneCellAnchor>
  <xdr:twoCellAnchor editAs="oneCell">
    <xdr:from>
      <xdr:col>0</xdr:col>
      <xdr:colOff>172357</xdr:colOff>
      <xdr:row>0</xdr:row>
      <xdr:rowOff>154214</xdr:rowOff>
    </xdr:from>
    <xdr:to>
      <xdr:col>1</xdr:col>
      <xdr:colOff>778857</xdr:colOff>
      <xdr:row>1</xdr:row>
      <xdr:rowOff>401769</xdr:rowOff>
    </xdr:to>
    <xdr:pic>
      <xdr:nvPicPr>
        <xdr:cNvPr id="6" name="Picture 5">
          <a:extLst>
            <a:ext uri="{FF2B5EF4-FFF2-40B4-BE49-F238E27FC236}">
              <a16:creationId xmlns:a16="http://schemas.microsoft.com/office/drawing/2014/main" id="{FE721C23-D3C4-4098-AE56-B4E15F24D2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357" y="154214"/>
          <a:ext cx="1218096" cy="41945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hew.hancock/AppData/Local/Microsoft/Windows/Temporary%20Internet%20Files/Content.Outlook/2LY337YE/Coal%20Pilot/160420%20-%20Slide%20Rule%20Pilot%20-%20Concep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1002594170E1/engdocs/Analysis%20and%20Work%20Documents/RR%20workbooks%20(WIP)/MOF%20BIA%20and%20RR%20-%20&#1575;&#1604;&#1578;&#1602;&#1606;&#1610;&#1577;%20&#1608;&#1575;&#1604;&#1578;&#1591;&#1608;&#1610;&#1585;%20-%20August%20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remy/Documents/Work/Consulting/Clients/AMBD/3.%20Business%20Impact%20Analysis/A.%20Templates/AMBD_BU%20BIA%20TemplateV2_(SITE)_(BU)_(YYYYMMD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PMG%20Data/Ma'aden/Plan%203/RA%20Risk%20Assessment/Copy%20of%20MA%20BCM%20Risk%20Assessment%20Workbook%20(Jan%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oh%20Hua%20Wei/AppData/Local/Microsoft/Windows/INetCache/Content.Outlook/O9ZXGXKE/AMBD_BU%20RAR%20TemplateV1%202_MOF_IAU_201603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Context"/>
      <sheetName val="Applicability"/>
      <sheetName val="RBS Templates"/>
      <sheetName val="RioRisk - Paths"/>
      <sheetName val="RBS"/>
      <sheetName val="Import Coding"/>
      <sheetName val="Risk Scheme"/>
      <sheetName val="Risk Scheme Source"/>
      <sheetName val="Risk Scheme Setup"/>
      <sheetName val="RioRisk - Schemes"/>
      <sheetName val="Risk Owners"/>
      <sheetName val="Opportunities"/>
      <sheetName val="Threats"/>
      <sheetName val="RiskMapping"/>
      <sheetName val="RioRisk - Risks"/>
      <sheetName val="RioRisk - Responses"/>
      <sheetName val="Graph Opps"/>
      <sheetName val="Graph Threats"/>
      <sheetName val="Graphs Areas_Options"/>
      <sheetName val="Risk Source &amp; BIA"/>
      <sheetName val="Risk Criteria"/>
    </sheetNames>
    <sheetDataSet>
      <sheetData sheetId="0" refreshError="1"/>
      <sheetData sheetId="1" refreshError="1"/>
      <sheetData sheetId="2" refreshError="1"/>
      <sheetData sheetId="3" refreshError="1"/>
      <sheetData sheetId="4">
        <row r="3">
          <cell r="J3" t="str">
            <v>Generic 17 Category Risk Register</v>
          </cell>
        </row>
        <row r="4">
          <cell r="J4" t="str">
            <v>Generic 10 Category x 5 Sub-Category Risk Register</v>
          </cell>
        </row>
        <row r="5">
          <cell r="J5" t="str">
            <v>Business Continuity Risk Analysis</v>
          </cell>
        </row>
        <row r="6">
          <cell r="J6" t="str">
            <v>Business Planning Risk Analysis</v>
          </cell>
        </row>
        <row r="7">
          <cell r="J7" t="str">
            <v>Closure Risk Analysis</v>
          </cell>
        </row>
        <row r="8">
          <cell r="J8" t="str">
            <v>Compliance Risk Analysis</v>
          </cell>
        </row>
        <row r="9">
          <cell r="J9" t="str">
            <v>Corporate Function Risk Analysis</v>
          </cell>
        </row>
        <row r="10">
          <cell r="J10" t="str">
            <v>Corporate Function Risk Analysis - Extended RBS</v>
          </cell>
        </row>
        <row r="11">
          <cell r="J11" t="str">
            <v>Country Office Risk Analysis</v>
          </cell>
        </row>
        <row r="12">
          <cell r="J12" t="str">
            <v>Energy &amp; Climate Change Risk Analysis</v>
          </cell>
        </row>
        <row r="13">
          <cell r="J13" t="str">
            <v>Integrated Risk Analysis</v>
          </cell>
        </row>
        <row r="14">
          <cell r="J14" t="str">
            <v>New Country Entry Risk Analysis</v>
          </cell>
        </row>
        <row r="15">
          <cell r="J15" t="str">
            <v>Operational Readiness Risk Analysis</v>
          </cell>
        </row>
        <row r="16">
          <cell r="J16" t="str">
            <v>Product Group Risk Analysis</v>
          </cell>
        </row>
        <row r="17">
          <cell r="J17" t="str">
            <v>Product Group Risk Analysis - Extended RBS</v>
          </cell>
        </row>
        <row r="18">
          <cell r="J18" t="str">
            <v>Project Risk Analysis - OoM</v>
          </cell>
        </row>
        <row r="19">
          <cell r="J19" t="str">
            <v>Project Risk Analysis - PFS/FS</v>
          </cell>
        </row>
        <row r="20">
          <cell r="J20" t="str">
            <v>Resource / Reserve Risk Analysis</v>
          </cell>
        </row>
        <row r="21">
          <cell r="J21" t="str">
            <v>Social Risk Analysis</v>
          </cell>
        </row>
      </sheetData>
      <sheetData sheetId="5" refreshError="1"/>
      <sheetData sheetId="6">
        <row r="17">
          <cell r="N17" t="str">
            <v>A1</v>
          </cell>
          <cell r="O17" t="str">
            <v>Rio Tinto &gt; Copper and Coal &gt; Rio Tinto Coal &gt; RTCA CNA Business RA 2010 &gt; (A) Business Risks &gt; (1) Operations</v>
          </cell>
        </row>
        <row r="18">
          <cell r="N18" t="str">
            <v>A2</v>
          </cell>
          <cell r="O18" t="str">
            <v>Rio Tinto &gt; Copper and Coal &gt; Rio Tinto Coal &gt; RTCA CNA Business RA 2010 &gt; (A) Business Risks &gt; (2) Technical</v>
          </cell>
        </row>
        <row r="19">
          <cell r="N19" t="str">
            <v>A3</v>
          </cell>
          <cell r="O19" t="str">
            <v>Rio Tinto &gt; Copper and Coal &gt; Rio Tinto Coal &gt; RTCA CNA Business RA 2010 &gt; (A) Business Risks &gt; (3) Commercial / financial</v>
          </cell>
        </row>
        <row r="20">
          <cell r="N20" t="str">
            <v>A4</v>
          </cell>
          <cell r="O20" t="str">
            <v>Rio Tinto &gt; Copper and Coal &gt; Rio Tinto Coal &gt; RTCA CNA Business RA 2010 &gt; (A) Business Risks &gt; (4) Approvals</v>
          </cell>
        </row>
        <row r="21">
          <cell r="N21" t="str">
            <v>A5</v>
          </cell>
          <cell r="O21" t="str">
            <v>Rio Tinto &gt; Copper and Coal &gt; Rio Tinto Coal &gt; RTCA CNA Business RA 2010 &gt; (A) Business Risks &gt; (5) Health, safety, environment</v>
          </cell>
        </row>
        <row r="22">
          <cell r="N22" t="str">
            <v>A6</v>
          </cell>
          <cell r="O22" t="str">
            <v>Rio Tinto &gt; Copper and Coal &gt; Rio Tinto Coal &gt; RTCA CNA Business RA 2010 &gt; (A) Business Risks &gt; (6) Development</v>
          </cell>
        </row>
        <row r="23">
          <cell r="N23" t="str">
            <v>A7</v>
          </cell>
          <cell r="O23" t="str">
            <v>Rio Tinto &gt; Copper and Coal &gt; Rio Tinto Coal &gt; RTCA CNA Business RA 2010 &gt; (A) Business Risks &gt; (7) Water</v>
          </cell>
        </row>
        <row r="24">
          <cell r="N24" t="str">
            <v>A8</v>
          </cell>
          <cell r="O24" t="str">
            <v>Rio Tinto &gt; Copper and Coal &gt; Rio Tinto Coal &gt; RTCA CNA Business RA 2010 &gt; (A) Business Risks &gt; (8) Marketing</v>
          </cell>
        </row>
        <row r="25">
          <cell r="N25" t="str">
            <v>A9</v>
          </cell>
          <cell r="O25" t="str">
            <v>Rio Tinto &gt; Copper and Coal &gt; Rio Tinto Coal &gt; RTCA CNA Business RA 2010 &gt; (A) Business Risks &gt; (9) Coal chain</v>
          </cell>
        </row>
        <row r="26">
          <cell r="N26" t="str">
            <v>A10</v>
          </cell>
          <cell r="O26" t="str">
            <v>Rio Tinto &gt; Copper and Coal &gt; Rio Tinto Coal &gt; RTCA CNA Business RA 2010 &gt; (C) Industry Risks &gt; (1) Operations</v>
          </cell>
        </row>
        <row r="27">
          <cell r="N27" t="str">
            <v>A11</v>
          </cell>
          <cell r="O27" t="str">
            <v>Rio Tinto &gt; Copper and Coal &gt; Rio Tinto Coal &gt; RTCA CNA Business RA 2010 &gt; (C) Industry Risks &gt; (2) Commercial / financial</v>
          </cell>
        </row>
        <row r="28">
          <cell r="N28" t="str">
            <v>A12</v>
          </cell>
          <cell r="O28" t="str">
            <v>Rio Tinto &gt; Copper and Coal &gt; Rio Tinto Coal &gt; RTCA CNA Business RA 2010 &gt; (C) Industry Risks &gt; (3) External relations</v>
          </cell>
        </row>
        <row r="29">
          <cell r="N29" t="str">
            <v>A13</v>
          </cell>
          <cell r="O29" t="str">
            <v>Rio Tinto &gt; Copper and Coal &gt; Rio Tinto Coal &gt; RTCA CNA Business RA 2010 &gt; (C) Industry Risks &gt; (4) Human resources</v>
          </cell>
        </row>
        <row r="30">
          <cell r="N30" t="str">
            <v>B1</v>
          </cell>
          <cell r="O30" t="str">
            <v>Rio Tinto &gt; Copper and Coal &gt; Rio Tinto Coal &gt; RTCA Mining Operations &gt; Bengalla &gt; Bengalla - Site Risk Register &gt; (A) Exploration &gt; (2) Drill and Blast</v>
          </cell>
        </row>
        <row r="31">
          <cell r="N31" t="str">
            <v>B2</v>
          </cell>
          <cell r="O31" t="str">
            <v>Rio Tinto &gt; Copper and Coal &gt; Rio Tinto Coal &gt; RTCA Mining Operations &gt; Bengalla &gt; Bengalla - Site Risk Register &gt; (A) General</v>
          </cell>
        </row>
        <row r="32">
          <cell r="N32" t="str">
            <v>B3</v>
          </cell>
          <cell r="O32" t="str">
            <v>Rio Tinto &gt; Copper and Coal &gt; Rio Tinto Coal &gt; RTCA Mining Operations &gt; Bengalla &gt; Bengalla - Site Risk Register &gt; (B) Mine Planning &gt; (5) Integrated mine planning</v>
          </cell>
        </row>
        <row r="33">
          <cell r="N33" t="str">
            <v>B4</v>
          </cell>
          <cell r="O33" t="str">
            <v>Rio Tinto &gt; Copper and Coal &gt; Rio Tinto Coal &gt; RTCA Mining Operations &gt; Bengalla &gt; Bengalla - Site Risk Register &gt; (C) Overburden removal &gt; (2) Drill and Blast</v>
          </cell>
        </row>
        <row r="34">
          <cell r="N34" t="str">
            <v>B5</v>
          </cell>
          <cell r="O34" t="str">
            <v>Rio Tinto &gt; Copper and Coal &gt; Rio Tinto Coal &gt; RTCA Mining Operations &gt; Bengalla &gt; Bengalla - Site Risk Register &gt; (C) Overburden removal &gt; (3) Dragline Stripping</v>
          </cell>
        </row>
        <row r="35">
          <cell r="N35" t="str">
            <v>B6</v>
          </cell>
          <cell r="O35" t="str">
            <v>Rio Tinto &gt; Copper and Coal &gt; Rio Tinto Coal &gt; RTCA Mining Operations &gt; Bengalla &gt; Bengalla - Site Risk Register &gt; (C) Overburden removal &gt; (5) Other</v>
          </cell>
        </row>
        <row r="36">
          <cell r="N36" t="str">
            <v>B7</v>
          </cell>
          <cell r="O36" t="str">
            <v>Rio Tinto &gt; Copper and Coal &gt; Rio Tinto Coal &gt; RTCA Mining Operations &gt; Bengalla &gt; Bengalla - Site Risk Register &gt; (D) Mining  &gt; (1) Coal T&amp;S operation</v>
          </cell>
        </row>
        <row r="37">
          <cell r="N37" t="str">
            <v>B8</v>
          </cell>
          <cell r="O37" t="str">
            <v>Rio Tinto &gt; Copper and Coal &gt; Rio Tinto Coal &gt; RTCA Mining Operations &gt; Bengalla &gt; Bengalla - Site Risk Register &gt; (D) Mining  &gt; (3) ROM stockpile management</v>
          </cell>
        </row>
        <row r="38">
          <cell r="N38" t="str">
            <v>B9</v>
          </cell>
          <cell r="O38" t="str">
            <v>Rio Tinto &gt; Copper and Coal &gt; Rio Tinto Coal &gt; RTCA Mining Operations &gt; Bengalla &gt; Bengalla - Site Risk Register &gt; (E) Processing &gt; (1) Wash</v>
          </cell>
        </row>
        <row r="39">
          <cell r="N39" t="str">
            <v>B10</v>
          </cell>
          <cell r="O39" t="str">
            <v>Rio Tinto &gt; Copper and Coal &gt; Rio Tinto Coal &gt; RTCA Mining Operations &gt; Bengalla &gt; Bengalla - Site Risk Register &gt; (E) Processing &gt; (2) Stockpile</v>
          </cell>
        </row>
        <row r="40">
          <cell r="N40" t="str">
            <v>B11</v>
          </cell>
          <cell r="O40" t="str">
            <v>Rio Tinto &gt; Copper and Coal &gt; Rio Tinto Coal &gt; RTCA Mining Operations &gt; Bengalla &gt; Bengalla - Site Risk Register &gt; (F) Sales and Marketing  &gt; (1) Rail</v>
          </cell>
        </row>
        <row r="41">
          <cell r="N41" t="str">
            <v>B12</v>
          </cell>
          <cell r="O41" t="str">
            <v>Rio Tinto &gt; Copper and Coal &gt; Rio Tinto Coal &gt; RTCA Mining Operations &gt; Bengalla &gt; Bengalla - Site Risk Register &gt; (F) Sales and Marketing  &gt; (2) Port Stockpile and load</v>
          </cell>
        </row>
        <row r="42">
          <cell r="N42" t="str">
            <v>B13</v>
          </cell>
          <cell r="O42" t="str">
            <v>Rio Tinto &gt; Copper and Coal &gt; Rio Tinto Coal &gt; RTCA Mining Operations &gt; Bengalla &gt; Bengalla - Site Risk Register &gt; (H)  Support Processes &gt; (1) Permits and Approvals</v>
          </cell>
        </row>
        <row r="43">
          <cell r="N43" t="str">
            <v>B14</v>
          </cell>
          <cell r="O43" t="str">
            <v>Rio Tinto &gt; Copper and Coal &gt; Rio Tinto Coal &gt; RTCA Mining Operations &gt; Bengalla &gt; Bengalla - Site Risk Register &gt; (H)  Support Processes &gt; (2) People/HR</v>
          </cell>
        </row>
        <row r="44">
          <cell r="N44" t="str">
            <v>B15</v>
          </cell>
          <cell r="O44" t="str">
            <v>Rio Tinto &gt; Copper and Coal &gt; Rio Tinto Coal &gt; RTCA Mining Operations &gt; Bengalla &gt; Bengalla - Site Risk Register &gt; (H)  Support Processes &gt; (3) Infrastructure</v>
          </cell>
        </row>
        <row r="45">
          <cell r="N45" t="str">
            <v>B16</v>
          </cell>
          <cell r="O45" t="str">
            <v>Rio Tinto &gt; Copper and Coal &gt; Rio Tinto Coal &gt; RTCA Mining Operations &gt; Bengalla &gt; Bengalla - Site Risk Register &gt; (H)  Support Processes &gt; (4) Commercial</v>
          </cell>
        </row>
        <row r="46">
          <cell r="N46" t="str">
            <v>B17</v>
          </cell>
          <cell r="O46" t="str">
            <v>Rio Tinto &gt; Copper and Coal &gt; Rio Tinto Coal &gt; RTCA Mining Operations &gt; Bengalla &gt; Bengalla - Site Risk Register &gt; (H)  Support Processes &gt; (5) HSEC</v>
          </cell>
        </row>
        <row r="47">
          <cell r="N47" t="str">
            <v>B18</v>
          </cell>
          <cell r="O47" t="str">
            <v>Rio Tinto &gt; Copper and Coal &gt; Rio Tinto Coal &gt; RTCA Mining Operations &gt; Bengalla &gt; Bengalla - Site Risk Register &gt; (I) Maintenance &gt; (1) Maintenance</v>
          </cell>
        </row>
        <row r="48">
          <cell r="N48" t="str">
            <v>C1</v>
          </cell>
          <cell r="O48" t="str">
            <v>Rio Tinto &gt; Copper and Coal &gt; Rio Tinto Coal &gt; RTCA Mining Operations &gt; Bengalla &gt; Bengalla CRA &gt; (A) CRA Risks</v>
          </cell>
        </row>
        <row r="49">
          <cell r="N49" t="str">
            <v>D1</v>
          </cell>
          <cell r="O49" t="str">
            <v>Rio Tinto &gt; Copper and Coal &gt; Rio Tinto Coal &gt; RTCA Mining Operations &gt; Hail Creek Mine &gt; HCM CRA Risks &gt; (A) CRA Risks</v>
          </cell>
        </row>
        <row r="50">
          <cell r="N50" t="str">
            <v>E1</v>
          </cell>
          <cell r="O50" t="str">
            <v>Rio Tinto &gt; Copper and Coal &gt; Rio Tinto Coal &gt; RTCA Mining Operations &gt; Hail Creek Mine &gt; HCM Site Risk Analysis Review &gt; (A) Exploration &gt; (1) Resources Development</v>
          </cell>
        </row>
        <row r="51">
          <cell r="N51" t="str">
            <v>E2</v>
          </cell>
          <cell r="O51" t="str">
            <v>Rio Tinto &gt; Copper and Coal &gt; Rio Tinto Coal &gt; RTCA Mining Operations &gt; Hail Creek Mine &gt; HCM Site Risk Analysis Review &gt; (B) Mine Planning &gt; (1) Life of Mine LOM</v>
          </cell>
        </row>
        <row r="52">
          <cell r="N52" t="str">
            <v>E3</v>
          </cell>
          <cell r="O52" t="str">
            <v>Rio Tinto &gt; Copper and Coal &gt; Rio Tinto Coal &gt; RTCA Mining Operations &gt; Hail Creek Mine &gt; HCM Site Risk Analysis Review &gt; (B) Mine Planning &gt; (4) 16 Wk Schedule</v>
          </cell>
        </row>
        <row r="53">
          <cell r="N53" t="str">
            <v>E4</v>
          </cell>
          <cell r="O53" t="str">
            <v>Rio Tinto &gt; Copper and Coal &gt; Rio Tinto Coal &gt; RTCA Mining Operations &gt; Hail Creek Mine &gt; HCM Site Risk Analysis Review &gt; (C) Overburden removal &gt; (1) TopSoil Removal</v>
          </cell>
        </row>
        <row r="54">
          <cell r="N54" t="str">
            <v>E5</v>
          </cell>
          <cell r="O54" t="str">
            <v>Rio Tinto &gt; Copper and Coal &gt; Rio Tinto Coal &gt; RTCA Mining Operations &gt; Hail Creek Mine &gt; HCM Site Risk Analysis Review &gt; (C) Overburden removal &gt; (2) Drill and Blast</v>
          </cell>
        </row>
        <row r="55">
          <cell r="N55" t="str">
            <v>E6</v>
          </cell>
          <cell r="O55" t="str">
            <v>Rio Tinto &gt; Copper and Coal &gt; Rio Tinto Coal &gt; RTCA Mining Operations &gt; Hail Creek Mine &gt; HCM Site Risk Analysis Review &gt; (C) Overburden removal &gt; (3) Dragline Stripping</v>
          </cell>
        </row>
        <row r="56">
          <cell r="N56" t="str">
            <v>E7</v>
          </cell>
          <cell r="O56" t="str">
            <v>Rio Tinto &gt; Copper and Coal &gt; Rio Tinto Coal &gt; RTCA Mining Operations &gt; Hail Creek Mine &gt; HCM Site Risk Analysis Review &gt; (C) Overburden removal &gt; (4) Prestrip and T&amp;S</v>
          </cell>
        </row>
        <row r="57">
          <cell r="N57" t="str">
            <v>E8</v>
          </cell>
          <cell r="O57" t="str">
            <v>Rio Tinto &gt; Copper and Coal &gt; Rio Tinto Coal &gt; RTCA Mining Operations &gt; Hail Creek Mine &gt; HCM Site Risk Analysis Review &gt; (C) Overburden removal &gt; (5) Coal Recovery (ToC Damage)</v>
          </cell>
        </row>
        <row r="58">
          <cell r="N58" t="str">
            <v>E9</v>
          </cell>
          <cell r="O58" t="str">
            <v>Rio Tinto &gt; Copper and Coal &gt; Rio Tinto Coal &gt; RTCA Mining Operations &gt; Hail Creek Mine &gt; HCM Site Risk Analysis Review &gt; (D) Mining  &gt; (2) Coal Extraction</v>
          </cell>
        </row>
        <row r="59">
          <cell r="N59" t="str">
            <v>E10</v>
          </cell>
          <cell r="O59" t="str">
            <v>Rio Tinto &gt; Copper and Coal &gt; Rio Tinto Coal &gt; RTCA Mining Operations &gt; Hail Creek Mine &gt; HCM Site Risk Analysis Review &gt; (D) Mining  &gt; (3) ROM stockpile management</v>
          </cell>
        </row>
        <row r="60">
          <cell r="N60" t="str">
            <v>E11</v>
          </cell>
          <cell r="O60" t="str">
            <v>Rio Tinto &gt; Copper and Coal &gt; Rio Tinto Coal &gt; RTCA Mining Operations &gt; Hail Creek Mine &gt; HCM Site Risk Analysis Review &gt; (E) Processing &gt; (1) Wash</v>
          </cell>
        </row>
        <row r="61">
          <cell r="N61" t="str">
            <v>E12</v>
          </cell>
          <cell r="O61" t="str">
            <v>Rio Tinto &gt; Copper and Coal &gt; Rio Tinto Coal &gt; RTCA Mining Operations &gt; Hail Creek Mine &gt; HCM Site Risk Analysis Review &gt; (G) Business Resilience &gt; (1) Business Impacts and Plans (BRMP)</v>
          </cell>
        </row>
        <row r="62">
          <cell r="N62" t="str">
            <v>E13</v>
          </cell>
          <cell r="O62" t="str">
            <v>Rio Tinto &gt; Copper and Coal &gt; Rio Tinto Coal &gt; RTCA Mining Operations &gt; Hail Creek Mine &gt; HCM Site Risk Analysis Review &gt; (H) Support Processes &gt; (1) People/HR</v>
          </cell>
        </row>
        <row r="63">
          <cell r="N63" t="str">
            <v>E14</v>
          </cell>
          <cell r="O63" t="str">
            <v>Rio Tinto &gt; Copper and Coal &gt; Rio Tinto Coal &gt; RTCA Mining Operations &gt; Hail Creek Mine &gt; HCM Site Risk Analysis Review &gt; (H) Support Processes &gt; (2) Infrastructure</v>
          </cell>
        </row>
        <row r="64">
          <cell r="N64" t="str">
            <v>E15</v>
          </cell>
          <cell r="O64" t="str">
            <v>Rio Tinto &gt; Copper and Coal &gt; Rio Tinto Coal &gt; RTCA Mining Operations &gt; Hail Creek Mine &gt; HCM Site Risk Analysis Review &gt; (H) Support Processes &gt; (4) HSEC</v>
          </cell>
        </row>
        <row r="65">
          <cell r="N65" t="str">
            <v>E16</v>
          </cell>
          <cell r="O65" t="str">
            <v>Rio Tinto &gt; Copper and Coal &gt; Rio Tinto Coal &gt; RTCA Mining Operations &gt; Hail Creek Mine &gt; HCM Site Risk Analysis Review &gt; (I) Maintenance &gt; (1) Maintenance</v>
          </cell>
        </row>
        <row r="66">
          <cell r="N66" t="str">
            <v>E17</v>
          </cell>
          <cell r="O66" t="str">
            <v>Rio Tinto &gt; Copper and Coal &gt; Rio Tinto Coal &gt; RTCA Mining Operations &gt; Hail Creek Mine &gt; HCM Site Risk Analysis Review &gt; (I) Maintenance &gt; (2) Warehouse and Supplies</v>
          </cell>
        </row>
        <row r="67">
          <cell r="N67" t="str">
            <v>F1</v>
          </cell>
          <cell r="O67" t="str">
            <v>Rio Tinto &gt; Copper and Coal &gt; Rio Tinto Coal &gt; RTCA Mining Operations &gt; Hunter Valley Operations &gt; HVO CRA Risks &gt; (A) HVO CRAs</v>
          </cell>
        </row>
        <row r="68">
          <cell r="N68" t="str">
            <v>G1</v>
          </cell>
          <cell r="O68" t="str">
            <v>Rio Tinto &gt; Copper and Coal &gt; Rio Tinto Coal &gt; RTCA Mining Operations &gt; Hunter Valley Operations &gt; HVO Site Risk Analysis Review &gt; (A) Exploration &gt; (1) Resources Development</v>
          </cell>
        </row>
        <row r="69">
          <cell r="N69" t="str">
            <v>G2</v>
          </cell>
          <cell r="O69" t="str">
            <v>Rio Tinto &gt; Copper and Coal &gt; Rio Tinto Coal &gt; RTCA Mining Operations &gt; Hunter Valley Operations &gt; HVO Site Risk Analysis Review &gt; (B) Mine Planning &gt; (1) Life of Mine LOM</v>
          </cell>
        </row>
        <row r="70">
          <cell r="N70" t="str">
            <v>G3</v>
          </cell>
          <cell r="O70" t="str">
            <v>Rio Tinto &gt; Copper and Coal &gt; Rio Tinto Coal &gt; RTCA Mining Operations &gt; Hunter Valley Operations &gt; HVO Site Risk Analysis Review &gt; (B) Mine Planning &gt; (2) Mid Term</v>
          </cell>
        </row>
        <row r="71">
          <cell r="N71" t="str">
            <v>G4</v>
          </cell>
          <cell r="O71" t="str">
            <v>Rio Tinto &gt; Copper and Coal &gt; Rio Tinto Coal &gt; RTCA Mining Operations &gt; Hunter Valley Operations &gt; HVO Site Risk Analysis Review &gt; (B) Mine Planning &gt; (3) AOP</v>
          </cell>
        </row>
        <row r="72">
          <cell r="N72" t="str">
            <v>G5</v>
          </cell>
          <cell r="O72" t="str">
            <v>Rio Tinto &gt; Copper and Coal &gt; Rio Tinto Coal &gt; RTCA Mining Operations &gt; Hunter Valley Operations &gt; HVO Site Risk Analysis Review &gt; (C) Overburden removal &gt; (1) TopSoil Removal</v>
          </cell>
        </row>
        <row r="73">
          <cell r="N73" t="str">
            <v>G6</v>
          </cell>
          <cell r="O73" t="str">
            <v>Rio Tinto &gt; Copper and Coal &gt; Rio Tinto Coal &gt; RTCA Mining Operations &gt; Hunter Valley Operations &gt; HVO Site Risk Analysis Review &gt; (C) Overburden removal &gt; (2) Drill and Blast</v>
          </cell>
        </row>
        <row r="74">
          <cell r="N74" t="str">
            <v>G7</v>
          </cell>
          <cell r="O74" t="str">
            <v>Rio Tinto &gt; Copper and Coal &gt; Rio Tinto Coal &gt; RTCA Mining Operations &gt; Hunter Valley Operations &gt; HVO Site Risk Analysis Review &gt; (C) Overburden removal &gt; (3) Dragline Stripping</v>
          </cell>
        </row>
        <row r="75">
          <cell r="N75" t="str">
            <v>G8</v>
          </cell>
          <cell r="O75" t="str">
            <v>Rio Tinto &gt; Copper and Coal &gt; Rio Tinto Coal &gt; RTCA Mining Operations &gt; Hunter Valley Operations &gt; HVO Site Risk Analysis Review &gt; (C) Overburden removal &gt; (4) Prestrip and T&amp;S</v>
          </cell>
        </row>
        <row r="76">
          <cell r="N76" t="str">
            <v>G9</v>
          </cell>
          <cell r="O76" t="str">
            <v>Rio Tinto &gt; Copper and Coal &gt; Rio Tinto Coal &gt; RTCA Mining Operations &gt; Hunter Valley Operations &gt; HVO Site Risk Analysis Review &gt; (D) Mining  &gt; (2) Coal Extraction</v>
          </cell>
        </row>
        <row r="77">
          <cell r="N77" t="str">
            <v>G10</v>
          </cell>
          <cell r="O77" t="str">
            <v>Rio Tinto &gt; Copper and Coal &gt; Rio Tinto Coal &gt; RTCA Mining Operations &gt; Hunter Valley Operations &gt; HVO Site Risk Analysis Review &gt; (D) Mining  &gt; (3) ROM stockpile management</v>
          </cell>
        </row>
        <row r="78">
          <cell r="N78" t="str">
            <v>G11</v>
          </cell>
          <cell r="O78" t="str">
            <v>Rio Tinto &gt; Copper and Coal &gt; Rio Tinto Coal &gt; RTCA Mining Operations &gt; Hunter Valley Operations &gt; HVO Site Risk Analysis Review &gt; (E) Processing &gt; (1) Wash</v>
          </cell>
        </row>
        <row r="79">
          <cell r="N79" t="str">
            <v>G12</v>
          </cell>
          <cell r="O79" t="str">
            <v>Rio Tinto &gt; Copper and Coal &gt; Rio Tinto Coal &gt; RTCA Mining Operations &gt; Hunter Valley Operations &gt; HVO Site Risk Analysis Review &gt; (G) Business Resilience &gt; (1) Business Impacts and Plans (BRMP)</v>
          </cell>
        </row>
        <row r="80">
          <cell r="N80" t="str">
            <v>G13</v>
          </cell>
          <cell r="O80" t="str">
            <v>Rio Tinto &gt; Copper and Coal &gt; Rio Tinto Coal &gt; RTCA Mining Operations &gt; Hunter Valley Operations &gt; HVO Site Risk Analysis Review &gt; (H) Support Processes &gt; (1) People/HR</v>
          </cell>
        </row>
        <row r="81">
          <cell r="N81" t="str">
            <v>G14</v>
          </cell>
          <cell r="O81" t="str">
            <v>Rio Tinto &gt; Copper and Coal &gt; Rio Tinto Coal &gt; RTCA Mining Operations &gt; Hunter Valley Operations &gt; HVO Site Risk Analysis Review &gt; (H) Support Processes &gt; (2) Infrastructure</v>
          </cell>
        </row>
        <row r="82">
          <cell r="N82" t="str">
            <v>G15</v>
          </cell>
          <cell r="O82" t="str">
            <v>Rio Tinto &gt; Copper and Coal &gt; Rio Tinto Coal &gt; RTCA Mining Operations &gt; Hunter Valley Operations &gt; HVO Site Risk Analysis Review &gt; (H) Support Processes &gt; (3) Commercial</v>
          </cell>
        </row>
        <row r="83">
          <cell r="N83" t="str">
            <v>G16</v>
          </cell>
          <cell r="O83" t="str">
            <v>Rio Tinto &gt; Copper and Coal &gt; Rio Tinto Coal &gt; RTCA Mining Operations &gt; Hunter Valley Operations &gt; HVO Site Risk Analysis Review &gt; (H) Support Processes &gt; (4) HSEC</v>
          </cell>
        </row>
        <row r="84">
          <cell r="N84" t="str">
            <v>G17</v>
          </cell>
          <cell r="O84" t="str">
            <v>Rio Tinto &gt; Copper and Coal &gt; Rio Tinto Coal &gt; RTCA Mining Operations &gt; Hunter Valley Operations &gt; HVO Site Risk Analysis Review &gt; (I) Maintenance &gt; (1) Maintenance</v>
          </cell>
        </row>
        <row r="85">
          <cell r="N85" t="str">
            <v>G18</v>
          </cell>
          <cell r="O85" t="str">
            <v>Rio Tinto &gt; Copper and Coal &gt; Rio Tinto Coal &gt; RTCA Mining Operations &gt; Hunter Valley Operations &gt; HVO Site Risk Analysis Review &gt; (I) Maintenance &gt; (2) Warehouse and Supplies</v>
          </cell>
        </row>
        <row r="86">
          <cell r="N86" t="str">
            <v>H1</v>
          </cell>
          <cell r="O86" t="str">
            <v>Rio Tinto &gt; Copper and Coal &gt; Rio Tinto Coal &gt; RTCA Mining Operations &gt; Kestrel Coal &gt; KES Site Risk Analysis Review &gt; (A) Exploration &gt; (1) Resources Development</v>
          </cell>
        </row>
        <row r="87">
          <cell r="N87" t="str">
            <v>H2</v>
          </cell>
          <cell r="O87" t="str">
            <v>Rio Tinto &gt; Copper and Coal &gt; Rio Tinto Coal &gt; RTCA Mining Operations &gt; Kestrel Coal &gt; KES Site Risk Analysis Review &gt; (B) 1 Geology and Mine Planning &gt; (1) LOM/MidTerm/16Wksched</v>
          </cell>
        </row>
        <row r="88">
          <cell r="N88" t="str">
            <v>H3</v>
          </cell>
          <cell r="O88" t="str">
            <v>Rio Tinto &gt; Copper and Coal &gt; Rio Tinto Coal &gt; RTCA Mining Operations &gt; Kestrel Coal &gt; KES Site Risk Analysis Review &gt; (B) 1 Geology and Mine Planning &gt; (2) Geological</v>
          </cell>
        </row>
        <row r="89">
          <cell r="N89" t="str">
            <v>H4</v>
          </cell>
          <cell r="O89" t="str">
            <v>Rio Tinto &gt; Copper and Coal &gt; Rio Tinto Coal &gt; RTCA Mining Operations &gt; Kestrel Coal &gt; KES Site Risk Analysis Review &gt; (D) Mining  &gt; (1) Coal Extraction</v>
          </cell>
        </row>
        <row r="90">
          <cell r="N90" t="str">
            <v>H5</v>
          </cell>
          <cell r="O90" t="str">
            <v>Rio Tinto &gt; Copper and Coal &gt; Rio Tinto Coal &gt; RTCA Mining Operations &gt; Kestrel Coal &gt; KES Site Risk Analysis Review &gt; (D) Mining  &gt; (2) Development</v>
          </cell>
        </row>
        <row r="91">
          <cell r="N91" t="str">
            <v>H6</v>
          </cell>
          <cell r="O91" t="str">
            <v>Rio Tinto &gt; Copper and Coal &gt; Rio Tinto Coal &gt; RTCA Mining Operations &gt; Kestrel Coal &gt; KES Site Risk Analysis Review &gt; (D) Mining  &gt; (3) OverlandConveyor</v>
          </cell>
        </row>
        <row r="92">
          <cell r="N92" t="str">
            <v>H7</v>
          </cell>
          <cell r="O92" t="str">
            <v>Rio Tinto &gt; Copper and Coal &gt; Rio Tinto Coal &gt; RTCA Mining Operations &gt; Kestrel Coal &gt; KES Site Risk Analysis Review &gt; (E) Processing &gt; (1) ROM stockpile management</v>
          </cell>
        </row>
        <row r="93">
          <cell r="N93" t="str">
            <v>H8</v>
          </cell>
          <cell r="O93" t="str">
            <v>Rio Tinto &gt; Copper and Coal &gt; Rio Tinto Coal &gt; RTCA Mining Operations &gt; Kestrel Coal &gt; KES Site Risk Analysis Review &gt; (E) Processing &gt; (2) Stockpile product</v>
          </cell>
        </row>
        <row r="94">
          <cell r="N94" t="str">
            <v>H9</v>
          </cell>
          <cell r="O94" t="str">
            <v>Rio Tinto &gt; Copper and Coal &gt; Rio Tinto Coal &gt; RTCA Mining Operations &gt; Kestrel Coal &gt; KES Site Risk Analysis Review &gt; (G) Business Resilience &gt; (1) Critical Incidents</v>
          </cell>
        </row>
        <row r="95">
          <cell r="N95" t="str">
            <v>H10</v>
          </cell>
          <cell r="O95" t="str">
            <v>Rio Tinto &gt; Copper and Coal &gt; Rio Tinto Coal &gt; RTCA Mining Operations &gt; Kestrel Coal &gt; KES Site Risk Analysis Review &gt; (H) Plant and Equipment &gt; (2) Development equipment</v>
          </cell>
        </row>
        <row r="96">
          <cell r="N96" t="str">
            <v>H11</v>
          </cell>
          <cell r="O96" t="str">
            <v>Rio Tinto &gt; Copper and Coal &gt; Rio Tinto Coal &gt; RTCA Mining Operations &gt; Kestrel Coal &gt; KES Site Risk Analysis Review &gt; (I) Support Processes &gt; (2) People/HR</v>
          </cell>
        </row>
        <row r="97">
          <cell r="N97" t="str">
            <v>H12</v>
          </cell>
          <cell r="O97" t="str">
            <v>Rio Tinto &gt; Copper and Coal &gt; Rio Tinto Coal &gt; RTCA Mining Operations &gt; Kestrel Coal &gt; KES Site Risk Analysis Review &gt; (I) Support Processes &gt; (3) Infrastructure</v>
          </cell>
        </row>
        <row r="98">
          <cell r="N98" t="str">
            <v>H13</v>
          </cell>
          <cell r="O98" t="str">
            <v>Rio Tinto &gt; Copper and Coal &gt; Rio Tinto Coal &gt; RTCA Mining Operations &gt; Kestrel Coal &gt; KES Site Risk Analysis Review &gt; (I) Support Processes &gt; (4) Commercial</v>
          </cell>
        </row>
        <row r="99">
          <cell r="N99" t="str">
            <v>H14</v>
          </cell>
          <cell r="O99" t="str">
            <v>Rio Tinto &gt; Copper and Coal &gt; Rio Tinto Coal &gt; RTCA Mining Operations &gt; Kestrel Coal &gt; KES Site Risk Analysis Review &gt; (I) Support Processes &gt; (5) HSEC</v>
          </cell>
        </row>
        <row r="100">
          <cell r="N100" t="str">
            <v>H15</v>
          </cell>
          <cell r="O100" t="str">
            <v>Rio Tinto &gt; Copper and Coal &gt; Rio Tinto Coal &gt; RTCA Mining Operations &gt; Kestrel Coal &gt; KES Site Risk Analysis Review &gt; (J) Maintenance &gt; (2) Warehouse and Supplies</v>
          </cell>
        </row>
        <row r="101">
          <cell r="N101" t="str">
            <v>I1</v>
          </cell>
          <cell r="O101" t="str">
            <v>Rio Tinto &gt; Copper and Coal &gt; Rio Tinto Coal &gt; RTCA Mining Operations &gt; RTCA MTW &gt; MTW - Site Risk Register &gt; (A) Operational and Financial Performance</v>
          </cell>
        </row>
        <row r="102">
          <cell r="N102" t="str">
            <v>I2</v>
          </cell>
          <cell r="O102" t="str">
            <v>Rio Tinto &gt; Copper and Coal &gt; Rio Tinto Coal &gt; RTCA Mining Operations &gt; RTCA MTW &gt; MTW - Site Risk Register &gt; (B) Growth and Innovation</v>
          </cell>
        </row>
        <row r="103">
          <cell r="N103" t="str">
            <v>I3</v>
          </cell>
          <cell r="O103" t="str">
            <v>Rio Tinto &gt; Copper and Coal &gt; Rio Tinto Coal &gt; RTCA Mining Operations &gt; RTCA MTW &gt; MTW - Site Risk Register &gt; (C) People</v>
          </cell>
        </row>
        <row r="104">
          <cell r="N104" t="str">
            <v>I4</v>
          </cell>
          <cell r="O104" t="str">
            <v>Rio Tinto &gt; Copper and Coal &gt; Rio Tinto Coal &gt; RTCA Mining Operations &gt; RTCA MTW &gt; MTW - Site Risk Register &gt; (F) Business Integrity, Governance, Compliance and Business Processes</v>
          </cell>
        </row>
        <row r="105">
          <cell r="N105" t="str">
            <v>I5</v>
          </cell>
          <cell r="O105" t="str">
            <v>Rio Tinto &gt; Copper and Coal &gt; Rio Tinto Coal &gt; RTCA Mining Operations &gt; RTCA MTW &gt; MTW - Site Risk Register &gt; (G) Health, Safety and Environment</v>
          </cell>
        </row>
        <row r="106">
          <cell r="N106" t="str">
            <v>I6</v>
          </cell>
          <cell r="O106" t="str">
            <v>Rio Tinto &gt; Copper and Coal &gt; Rio Tinto Coal &gt; RTCA Mining Operations &gt; RTCA MTW &gt; MTW - Site Risk Register &gt; (I) Closed Risks</v>
          </cell>
        </row>
      </sheetData>
      <sheetData sheetId="7" refreshError="1"/>
      <sheetData sheetId="8" refreshError="1"/>
      <sheetData sheetId="9" refreshError="1"/>
      <sheetData sheetId="10">
        <row r="2">
          <cell r="C2" t="str">
            <v>Coal Business Unit</v>
          </cell>
          <cell r="D2" t="str">
            <v>Bengalla</v>
          </cell>
          <cell r="E2" t="str">
            <v>Hail Creek</v>
          </cell>
          <cell r="F2" t="str">
            <v>Hunter Valley</v>
          </cell>
          <cell r="G2" t="str">
            <v>Kestrel</v>
          </cell>
          <cell r="H2" t="str">
            <v>Mount Thorley-Warkworth</v>
          </cell>
          <cell r="I2" t="str">
            <v>Copper &amp; Coal PG</v>
          </cell>
          <cell r="J2" t="str">
            <v>Rio Tinto Group</v>
          </cell>
          <cell r="K2" t="str">
            <v>IT</v>
          </cell>
        </row>
      </sheetData>
      <sheetData sheetId="11" refreshError="1"/>
      <sheetData sheetId="12">
        <row r="4">
          <cell r="C4" t="str">
            <v>Aitchison, Chris (TI)</v>
          </cell>
        </row>
        <row r="5">
          <cell r="C5" t="str">
            <v>Albones, Rowena (RTCC)</v>
          </cell>
        </row>
        <row r="6">
          <cell r="C6" t="str">
            <v>Archer, Nick (OT)</v>
          </cell>
        </row>
        <row r="7">
          <cell r="C7" t="str">
            <v>Arnett, Andrew (TI)</v>
          </cell>
        </row>
        <row r="8">
          <cell r="C8" t="str">
            <v>Atkinson, Rob (RTHQ)</v>
          </cell>
        </row>
        <row r="9">
          <cell r="C9" t="str">
            <v>Betts, Matthew (RTS)</v>
          </cell>
        </row>
        <row r="10">
          <cell r="C10" t="str">
            <v>Bladen, Simon (OT)</v>
          </cell>
        </row>
        <row r="11">
          <cell r="C11" t="str">
            <v>Borden, Rich (RTHQ)</v>
          </cell>
        </row>
        <row r="12">
          <cell r="C12" t="str">
            <v>Bowcock, Jennifer (HSEC)</v>
          </cell>
        </row>
        <row r="13">
          <cell r="C13" t="str">
            <v>Crook, Graham (RTCP)</v>
          </cell>
        </row>
        <row r="14">
          <cell r="C14" t="str">
            <v>Dhans, Donald (OT)</v>
          </cell>
        </row>
        <row r="15">
          <cell r="C15" t="str">
            <v>Dudley, Jo-Anne (RTHQ)</v>
          </cell>
        </row>
        <row r="16">
          <cell r="C16" t="str">
            <v>Duggan, Steve (OT)</v>
          </cell>
        </row>
        <row r="17">
          <cell r="C17" t="str">
            <v>Edwards, Kerrie (OT)</v>
          </cell>
        </row>
        <row r="18">
          <cell r="C18" t="str">
            <v>Fagen, Rosemary (RTHQ)</v>
          </cell>
        </row>
        <row r="19">
          <cell r="C19" t="str">
            <v>Field, Greg (OT)</v>
          </cell>
        </row>
        <row r="20">
          <cell r="C20" t="str">
            <v>Gavin, Michael (OT)</v>
          </cell>
        </row>
        <row r="21">
          <cell r="C21" t="str">
            <v>Henwood, Neville (RT Legal)</v>
          </cell>
        </row>
        <row r="22">
          <cell r="C22" t="str">
            <v>Hewitt, Sam (OT)</v>
          </cell>
        </row>
        <row r="23">
          <cell r="C23" t="str">
            <v>Hooppell, Andrew (OT)</v>
          </cell>
        </row>
        <row r="24">
          <cell r="C24" t="str">
            <v>Jacques, Jean-Sebastien (RTHQ)</v>
          </cell>
        </row>
        <row r="25">
          <cell r="C25" t="str">
            <v>Jones, Stephen J (OT)</v>
          </cell>
        </row>
        <row r="26">
          <cell r="C26" t="str">
            <v>Kinnell, Craig (RTHQ)</v>
          </cell>
        </row>
        <row r="27">
          <cell r="C27" t="str">
            <v>MacDonald, Tim (OT)</v>
          </cell>
        </row>
        <row r="28">
          <cell r="C28" t="str">
            <v>Nammalwar, Kannan (TI)</v>
          </cell>
        </row>
        <row r="29">
          <cell r="C29" t="str">
            <v>Newby, Mark (OT)</v>
          </cell>
        </row>
        <row r="30">
          <cell r="C30" t="str">
            <v>Newman, Troy (OT)</v>
          </cell>
        </row>
        <row r="31">
          <cell r="C31" t="str">
            <v>Peebles, Elton (NPM)</v>
          </cell>
        </row>
        <row r="32">
          <cell r="C32" t="str">
            <v>Perry, Natasha (RTCA)</v>
          </cell>
        </row>
        <row r="33">
          <cell r="C33" t="str">
            <v>Requadt, Phil (OT)</v>
          </cell>
        </row>
        <row r="34">
          <cell r="C34" t="str">
            <v>RoseMeyer, Jacqueline (TI)</v>
          </cell>
        </row>
        <row r="35">
          <cell r="C35" t="str">
            <v>Scheding, Bill (RTKC)</v>
          </cell>
        </row>
        <row r="36">
          <cell r="C36" t="str">
            <v>Shurka, Baigalmaa (OT)</v>
          </cell>
        </row>
        <row r="37">
          <cell r="C37" t="str">
            <v>Singh, Ravi (RTCCM)</v>
          </cell>
        </row>
        <row r="38">
          <cell r="C38" t="str">
            <v>Stegman, Craig (RTCP)</v>
          </cell>
        </row>
        <row r="39">
          <cell r="C39" t="str">
            <v>Sutherlin, Cody (RTKC)</v>
          </cell>
        </row>
        <row r="40">
          <cell r="C40" t="str">
            <v>Thorpe, Heath (TI)</v>
          </cell>
        </row>
        <row r="41">
          <cell r="C41" t="str">
            <v>van As, Andre (RTCP)</v>
          </cell>
        </row>
        <row r="42">
          <cell r="C42" t="str">
            <v>Woodley, Andrew (OT)</v>
          </cell>
        </row>
        <row r="43">
          <cell r="C43" t="str">
            <v>Woods, Ian (RTCP)</v>
          </cell>
        </row>
        <row r="44">
          <cell r="C44" t="str">
            <v>Name 41</v>
          </cell>
        </row>
        <row r="45">
          <cell r="C45" t="str">
            <v>Name 42</v>
          </cell>
        </row>
        <row r="46">
          <cell r="C46" t="str">
            <v>Name 43</v>
          </cell>
        </row>
        <row r="47">
          <cell r="C47" t="str">
            <v>Name 44</v>
          </cell>
        </row>
        <row r="48">
          <cell r="C48" t="str">
            <v>Name 45</v>
          </cell>
        </row>
        <row r="49">
          <cell r="C49" t="str">
            <v>Name 46</v>
          </cell>
        </row>
        <row r="50">
          <cell r="C50" t="str">
            <v>Name 47</v>
          </cell>
        </row>
        <row r="51">
          <cell r="C51" t="str">
            <v>Name 48</v>
          </cell>
        </row>
        <row r="52">
          <cell r="C52" t="str">
            <v>Name 49</v>
          </cell>
        </row>
        <row r="53">
          <cell r="C53" t="str">
            <v>Name 50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B4" t="str">
            <v>AC</v>
          </cell>
          <cell r="C4" t="str">
            <v>VH</v>
          </cell>
          <cell r="F4">
            <v>1</v>
          </cell>
          <cell r="G4">
            <v>2</v>
          </cell>
          <cell r="H4">
            <v>3</v>
          </cell>
          <cell r="I4">
            <v>4</v>
          </cell>
          <cell r="J4">
            <v>5</v>
          </cell>
          <cell r="K4">
            <v>6</v>
          </cell>
          <cell r="L4">
            <v>7</v>
          </cell>
          <cell r="M4">
            <v>8</v>
          </cell>
          <cell r="N4">
            <v>9</v>
          </cell>
          <cell r="O4">
            <v>10</v>
          </cell>
          <cell r="P4">
            <v>11</v>
          </cell>
          <cell r="Q4">
            <v>12</v>
          </cell>
          <cell r="R4">
            <v>13</v>
          </cell>
          <cell r="S4">
            <v>14</v>
          </cell>
          <cell r="T4">
            <v>15</v>
          </cell>
          <cell r="U4">
            <v>16</v>
          </cell>
          <cell r="V4">
            <v>17</v>
          </cell>
          <cell r="W4">
            <v>18</v>
          </cell>
          <cell r="X4">
            <v>19</v>
          </cell>
          <cell r="Y4">
            <v>20</v>
          </cell>
          <cell r="Z4" t="str">
            <v>All</v>
          </cell>
        </row>
        <row r="5">
          <cell r="B5" t="str">
            <v>L</v>
          </cell>
          <cell r="C5" t="str">
            <v>H</v>
          </cell>
        </row>
        <row r="6">
          <cell r="B6" t="str">
            <v>P</v>
          </cell>
          <cell r="C6" t="str">
            <v>M</v>
          </cell>
        </row>
        <row r="7">
          <cell r="B7" t="str">
            <v>U</v>
          </cell>
          <cell r="C7" t="str">
            <v>L</v>
          </cell>
        </row>
        <row r="8">
          <cell r="B8" t="str">
            <v>R</v>
          </cell>
          <cell r="C8" t="str">
            <v>VL</v>
          </cell>
        </row>
        <row r="12">
          <cell r="F12" t="str">
            <v>Direction</v>
          </cell>
        </row>
        <row r="13">
          <cell r="F13" t="str">
            <v>Societal</v>
          </cell>
        </row>
        <row r="14">
          <cell r="F14" t="str">
            <v>Management</v>
          </cell>
        </row>
        <row r="15">
          <cell r="F15" t="str">
            <v>External</v>
          </cell>
        </row>
        <row r="16">
          <cell r="F16" t="str">
            <v>Commercial</v>
          </cell>
        </row>
        <row r="17">
          <cell r="D17" t="str">
            <v>C1</v>
          </cell>
          <cell r="F17" t="str">
            <v>Technical</v>
          </cell>
        </row>
        <row r="18">
          <cell r="D18" t="str">
            <v>C2</v>
          </cell>
          <cell r="F18" t="str">
            <v>Support</v>
          </cell>
        </row>
        <row r="19">
          <cell r="D19" t="str">
            <v>C3</v>
          </cell>
        </row>
        <row r="20">
          <cell r="D20" t="str">
            <v>C4</v>
          </cell>
        </row>
        <row r="24">
          <cell r="D24" t="str">
            <v>M1</v>
          </cell>
        </row>
        <row r="25">
          <cell r="D25" t="str">
            <v>M2</v>
          </cell>
          <cell r="F25" t="str">
            <v>Corporate</v>
          </cell>
          <cell r="H25" t="str">
            <v>Draft</v>
          </cell>
          <cell r="I25" t="str">
            <v>Risk</v>
          </cell>
        </row>
        <row r="26">
          <cell r="D26" t="str">
            <v>M3</v>
          </cell>
          <cell r="F26" t="str">
            <v>Strategy</v>
          </cell>
          <cell r="H26" t="str">
            <v>Open</v>
          </cell>
          <cell r="I26" t="str">
            <v>Issue</v>
          </cell>
        </row>
        <row r="27">
          <cell r="D27" t="str">
            <v>M4</v>
          </cell>
          <cell r="F27" t="str">
            <v>Portfolio</v>
          </cell>
          <cell r="H27" t="str">
            <v>Closed - Managed</v>
          </cell>
        </row>
        <row r="28">
          <cell r="F28" t="str">
            <v>Explore</v>
          </cell>
          <cell r="H28" t="str">
            <v>Closed - Impacted</v>
          </cell>
        </row>
        <row r="29">
          <cell r="F29" t="str">
            <v>Appraise</v>
          </cell>
          <cell r="H29" t="str">
            <v>Closed - Rejected</v>
          </cell>
        </row>
        <row r="30">
          <cell r="F30" t="str">
            <v>Develop</v>
          </cell>
          <cell r="H30" t="str">
            <v>Closed - Delegated</v>
          </cell>
        </row>
        <row r="31">
          <cell r="F31" t="str">
            <v>Produce</v>
          </cell>
          <cell r="H31" t="str">
            <v>Closed - Escalated</v>
          </cell>
        </row>
        <row r="32">
          <cell r="F32" t="str">
            <v>Market &amp; Move</v>
          </cell>
          <cell r="H32" t="str">
            <v>Closed - Expired</v>
          </cell>
        </row>
        <row r="33">
          <cell r="F33" t="str">
            <v>Close</v>
          </cell>
        </row>
        <row r="34">
          <cell r="D34" t="str">
            <v>Type start</v>
          </cell>
          <cell r="F34" t="str">
            <v>Relinquish</v>
          </cell>
        </row>
        <row r="35">
          <cell r="D35" t="str">
            <v>Acquisition</v>
          </cell>
          <cell r="F35" t="str">
            <v>External</v>
          </cell>
        </row>
        <row r="36">
          <cell r="D36" t="str">
            <v>Application controls</v>
          </cell>
        </row>
        <row r="37">
          <cell r="D37" t="str">
            <v>Biodiversity</v>
          </cell>
        </row>
        <row r="38">
          <cell r="D38" t="str">
            <v>Business Continuity</v>
          </cell>
        </row>
        <row r="39">
          <cell r="D39" t="str">
            <v>Business Plan</v>
          </cell>
        </row>
        <row r="40">
          <cell r="D40" t="str">
            <v>Closure</v>
          </cell>
        </row>
        <row r="41">
          <cell r="D41" t="str">
            <v>Compliance</v>
          </cell>
        </row>
        <row r="42">
          <cell r="D42" t="str">
            <v>Divestment</v>
          </cell>
        </row>
        <row r="43">
          <cell r="D43" t="str">
            <v>Due diligence</v>
          </cell>
        </row>
        <row r="44">
          <cell r="B44" t="str">
            <v>Conceptual</v>
          </cell>
          <cell r="C44">
            <v>2004</v>
          </cell>
          <cell r="D44" t="str">
            <v>Energy &amp; Climate Change</v>
          </cell>
        </row>
        <row r="45">
          <cell r="B45" t="str">
            <v>Order of Magnitude</v>
          </cell>
          <cell r="C45">
            <v>2005</v>
          </cell>
          <cell r="D45" t="str">
            <v>Environment</v>
          </cell>
        </row>
        <row r="46">
          <cell r="B46" t="str">
            <v>Prefeasibility</v>
          </cell>
          <cell r="C46">
            <v>2006</v>
          </cell>
          <cell r="D46" t="str">
            <v>Growth</v>
          </cell>
        </row>
        <row r="47">
          <cell r="B47" t="str">
            <v>Feasibility</v>
          </cell>
          <cell r="C47">
            <v>2007</v>
          </cell>
          <cell r="D47" t="str">
            <v>Health</v>
          </cell>
        </row>
        <row r="48">
          <cell r="B48" t="str">
            <v>Execution</v>
          </cell>
          <cell r="C48">
            <v>2008</v>
          </cell>
          <cell r="D48" t="str">
            <v>Human rights</v>
          </cell>
        </row>
        <row r="49">
          <cell r="B49" t="str">
            <v>Commissioning &amp; Ramp-up</v>
          </cell>
          <cell r="C49">
            <v>2009</v>
          </cell>
          <cell r="D49" t="str">
            <v>Investment</v>
          </cell>
        </row>
        <row r="50">
          <cell r="B50" t="str">
            <v>Project Closeout</v>
          </cell>
          <cell r="C50">
            <v>2010</v>
          </cell>
          <cell r="D50" t="str">
            <v>Joint Venture</v>
          </cell>
        </row>
        <row r="51">
          <cell r="B51" t="str">
            <v>Operations</v>
          </cell>
          <cell r="C51">
            <v>2011</v>
          </cell>
          <cell r="D51" t="str">
            <v>Knowledge Management</v>
          </cell>
        </row>
        <row r="52">
          <cell r="B52" t="str">
            <v>Non-operational</v>
          </cell>
          <cell r="C52">
            <v>2012</v>
          </cell>
          <cell r="D52" t="str">
            <v>Land use stewardship</v>
          </cell>
        </row>
        <row r="53">
          <cell r="B53" t="str">
            <v>Care &amp; Maintenance</v>
          </cell>
          <cell r="C53">
            <v>2013</v>
          </cell>
          <cell r="D53" t="str">
            <v>Legal</v>
          </cell>
        </row>
        <row r="54">
          <cell r="B54" t="str">
            <v>Closure &amp; Rehabilitation</v>
          </cell>
          <cell r="D54" t="str">
            <v>Merger</v>
          </cell>
        </row>
        <row r="55">
          <cell r="B55" t="str">
            <v>Post Closure</v>
          </cell>
          <cell r="D55" t="str">
            <v>New country entry</v>
          </cell>
        </row>
        <row r="56">
          <cell r="B56" t="str">
            <v>Relinquished</v>
          </cell>
          <cell r="D56" t="str">
            <v>Operational</v>
          </cell>
        </row>
        <row r="57">
          <cell r="B57" t="str">
            <v>Support</v>
          </cell>
          <cell r="D57" t="str">
            <v>Operational readiness</v>
          </cell>
        </row>
        <row r="58">
          <cell r="B58" t="str">
            <v>Strategy</v>
          </cell>
          <cell r="D58" t="str">
            <v>Options Analysis</v>
          </cell>
        </row>
        <row r="59">
          <cell r="D59" t="str">
            <v>People</v>
          </cell>
        </row>
        <row r="60">
          <cell r="D60" t="str">
            <v>Process control system security</v>
          </cell>
        </row>
        <row r="61">
          <cell r="D61" t="str">
            <v>Process safety</v>
          </cell>
        </row>
        <row r="62">
          <cell r="D62" t="str">
            <v>Procurement</v>
          </cell>
        </row>
        <row r="63">
          <cell r="D63" t="str">
            <v>Product stewardship</v>
          </cell>
        </row>
        <row r="64">
          <cell r="D64" t="str">
            <v>Programme / hub</v>
          </cell>
        </row>
        <row r="65">
          <cell r="D65" t="str">
            <v>Project</v>
          </cell>
        </row>
        <row r="66">
          <cell r="D66" t="str">
            <v>Resource reserve</v>
          </cell>
        </row>
        <row r="67">
          <cell r="D67" t="str">
            <v>Safety</v>
          </cell>
        </row>
        <row r="68">
          <cell r="D68" t="str">
            <v>Security</v>
          </cell>
        </row>
        <row r="69">
          <cell r="D69" t="str">
            <v>Social</v>
          </cell>
        </row>
        <row r="70">
          <cell r="D70" t="str">
            <v>SoX</v>
          </cell>
        </row>
        <row r="71">
          <cell r="D71" t="str">
            <v>Strategic</v>
          </cell>
        </row>
        <row r="72">
          <cell r="D72" t="str">
            <v>Study</v>
          </cell>
        </row>
        <row r="73">
          <cell r="D73" t="str">
            <v>Type end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Analysis"/>
      <sheetName val="RR End User Services"/>
      <sheetName val="RR InfroSec Monitoring &amp; IR"/>
      <sheetName val="RR IT Service Assurance"/>
      <sheetName val="RR App Dev (enterprise)"/>
      <sheetName val="RR App Dev (national)"/>
      <sheetName val="RR App Ops"/>
      <sheetName val="RR Infra Ops"/>
      <sheetName val="RR Software QA"/>
      <sheetName val="RR Network &amp; InfoSec Ops"/>
      <sheetName val="RR Shared Services"/>
      <sheetName val="RR Business Support"/>
      <sheetName val="RR Data Warehouse &amp; BI"/>
      <sheetName val="IT org chart"/>
      <sheetName val="DR RTOs"/>
      <sheetName val="Interdependency Map"/>
      <sheetName val="Impact Scale"/>
    </sheetNames>
    <sheetDataSet>
      <sheetData sheetId="0">
        <row r="42">
          <cell r="Y42" t="str">
            <v>4 hours</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0">
          <cell r="B10" t="str">
            <v>الاجراءات الحرجة</v>
          </cell>
        </row>
      </sheetData>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rporate MBCO"/>
      <sheetName val="Business Functns"/>
      <sheetName val="Impact Area"/>
      <sheetName val="Impact Over T"/>
      <sheetName val="Support IT Sys"/>
      <sheetName val=" Interdependencies"/>
      <sheetName val="Vital Records"/>
      <sheetName val="BU Reference"/>
      <sheetName val="Impact Descriptor"/>
      <sheetName val="Applications"/>
      <sheetName val="Legend"/>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at matrix"/>
      <sheetName val="People"/>
      <sheetName val="Technology &amp; systems"/>
      <sheetName val="Third parties"/>
      <sheetName val="Specialized equipment"/>
      <sheetName val="Utilities"/>
      <sheetName val="Chemicals &amp; raw materials"/>
      <sheetName val="Facility 1"/>
      <sheetName val="Datacenter 1"/>
      <sheetName val="Risk Scale"/>
      <sheetName val="PowerBI results summar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0. BU List"/>
      <sheetName val="1. List of Threats"/>
      <sheetName val="2. Treatment &amp; Control"/>
      <sheetName val="3. Risk Analysis"/>
      <sheetName val="4. Impact Descriptors"/>
      <sheetName val="5. Likelihood Descriptors"/>
      <sheetName val="6. Risk Level Descriptor"/>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CD132-BBBC-4335-A0FD-6AE64D56866B}">
  <dimension ref="B18:L22"/>
  <sheetViews>
    <sheetView showGridLines="0" tabSelected="1" zoomScale="115" zoomScaleNormal="115" workbookViewId="0"/>
  </sheetViews>
  <sheetFormatPr defaultRowHeight="14.4" x14ac:dyDescent="0.3"/>
  <cols>
    <col min="1" max="1" width="7.33203125" customWidth="1"/>
  </cols>
  <sheetData>
    <row r="18" spans="2:12" ht="14.4" customHeight="1" x14ac:dyDescent="0.3">
      <c r="B18" s="53" t="s">
        <v>91</v>
      </c>
      <c r="C18" s="53"/>
      <c r="D18" s="53"/>
      <c r="E18" s="53"/>
      <c r="F18" s="53"/>
      <c r="G18" s="53"/>
      <c r="H18" s="53"/>
      <c r="I18" s="53"/>
      <c r="J18" s="53"/>
      <c r="K18" s="53"/>
      <c r="L18" s="53"/>
    </row>
    <row r="19" spans="2:12" x14ac:dyDescent="0.3">
      <c r="B19" s="53"/>
      <c r="C19" s="53"/>
      <c r="D19" s="53"/>
      <c r="E19" s="53"/>
      <c r="F19" s="53"/>
      <c r="G19" s="53"/>
      <c r="H19" s="53"/>
      <c r="I19" s="53"/>
      <c r="J19" s="53"/>
      <c r="K19" s="53"/>
      <c r="L19" s="53"/>
    </row>
    <row r="20" spans="2:12" x14ac:dyDescent="0.3">
      <c r="B20" s="53"/>
      <c r="C20" s="53"/>
      <c r="D20" s="53"/>
      <c r="E20" s="53"/>
      <c r="F20" s="53"/>
      <c r="G20" s="53"/>
      <c r="H20" s="53"/>
      <c r="I20" s="53"/>
      <c r="J20" s="53"/>
      <c r="K20" s="53"/>
      <c r="L20" s="53"/>
    </row>
    <row r="21" spans="2:12" x14ac:dyDescent="0.3">
      <c r="B21" s="53"/>
      <c r="C21" s="53"/>
      <c r="D21" s="53"/>
      <c r="E21" s="53"/>
      <c r="F21" s="53"/>
      <c r="G21" s="53"/>
      <c r="H21" s="53"/>
      <c r="I21" s="53"/>
      <c r="J21" s="53"/>
      <c r="K21" s="53"/>
      <c r="L21" s="53"/>
    </row>
    <row r="22" spans="2:12" x14ac:dyDescent="0.3">
      <c r="B22" s="53"/>
      <c r="C22" s="53"/>
      <c r="D22" s="53"/>
      <c r="E22" s="53"/>
      <c r="F22" s="53"/>
      <c r="G22" s="53"/>
      <c r="H22" s="53"/>
      <c r="I22" s="53"/>
      <c r="J22" s="53"/>
      <c r="K22" s="53"/>
      <c r="L22" s="53"/>
    </row>
  </sheetData>
  <mergeCells count="1">
    <mergeCell ref="B18:L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AF1D6-3613-4C2A-B8B7-969893F2C87F}">
  <sheetPr>
    <tabColor theme="9" tint="-0.249977111117893"/>
  </sheetPr>
  <dimension ref="A1:S51"/>
  <sheetViews>
    <sheetView showGridLines="0" zoomScale="130" zoomScaleNormal="130" workbookViewId="0">
      <pane ySplit="7" topLeftCell="A8" activePane="bottomLeft" state="frozen"/>
      <selection pane="bottomLeft"/>
    </sheetView>
  </sheetViews>
  <sheetFormatPr defaultColWidth="9.109375" defaultRowHeight="10.199999999999999" x14ac:dyDescent="0.2"/>
  <cols>
    <col min="1" max="1" width="7.6640625" style="31" customWidth="1"/>
    <col min="2" max="2" width="9.5546875" style="31" customWidth="1"/>
    <col min="3" max="3" width="28.21875" style="31" bestFit="1" customWidth="1"/>
    <col min="4" max="4" width="16.109375" style="31" customWidth="1"/>
    <col min="5" max="5" width="22.6640625" style="31" customWidth="1"/>
    <col min="6" max="6" width="18.6640625" style="31" customWidth="1"/>
    <col min="7" max="12" width="10.77734375" style="31" customWidth="1"/>
    <col min="13" max="16" width="11" style="31" customWidth="1"/>
    <col min="17" max="18" width="9.109375" style="31"/>
    <col min="19" max="19" width="9" style="31" hidden="1" customWidth="1"/>
    <col min="20" max="16384" width="9.109375" style="31"/>
  </cols>
  <sheetData>
    <row r="1" spans="1:19" s="18" customFormat="1" ht="21.6" customHeight="1" x14ac:dyDescent="0.2">
      <c r="C1" s="19"/>
      <c r="I1" s="19"/>
      <c r="L1" s="19"/>
    </row>
    <row r="2" spans="1:19" s="18" customFormat="1" ht="21.6" customHeight="1" x14ac:dyDescent="0.2">
      <c r="C2" s="19"/>
      <c r="I2" s="20"/>
      <c r="J2" s="21"/>
      <c r="K2" s="21"/>
      <c r="L2" s="20"/>
    </row>
    <row r="3" spans="1:19" s="18" customFormat="1" ht="6.6" customHeight="1" x14ac:dyDescent="0.2">
      <c r="C3" s="19"/>
      <c r="I3" s="19"/>
      <c r="L3" s="19"/>
    </row>
    <row r="4" spans="1:19" s="18" customFormat="1" x14ac:dyDescent="0.2">
      <c r="B4" s="36" t="s">
        <v>9</v>
      </c>
      <c r="C4" s="54"/>
      <c r="D4" s="54"/>
      <c r="E4" s="38" t="s">
        <v>0</v>
      </c>
      <c r="F4" s="23"/>
      <c r="G4" s="22"/>
      <c r="H4" s="22"/>
      <c r="I4" s="22"/>
    </row>
    <row r="5" spans="1:19" s="18" customFormat="1" ht="6.6" customHeight="1" x14ac:dyDescent="0.2">
      <c r="B5" s="37"/>
      <c r="C5" s="19"/>
      <c r="I5" s="19"/>
      <c r="L5" s="19"/>
    </row>
    <row r="6" spans="1:19" s="24" customFormat="1" ht="15" customHeight="1" x14ac:dyDescent="0.3">
      <c r="A6" s="55" t="s">
        <v>8</v>
      </c>
      <c r="B6" s="80" t="s">
        <v>52</v>
      </c>
      <c r="C6" s="81"/>
      <c r="D6" s="84" t="s">
        <v>53</v>
      </c>
      <c r="E6" s="84" t="s">
        <v>54</v>
      </c>
      <c r="F6" s="84" t="s">
        <v>55</v>
      </c>
      <c r="G6" s="86" t="s">
        <v>56</v>
      </c>
      <c r="H6" s="87"/>
      <c r="I6" s="87"/>
      <c r="J6" s="88"/>
      <c r="K6" s="86" t="s">
        <v>57</v>
      </c>
      <c r="L6" s="88"/>
      <c r="M6" s="89" t="s">
        <v>59</v>
      </c>
      <c r="N6" s="89" t="s">
        <v>58</v>
      </c>
      <c r="O6" s="89" t="s">
        <v>60</v>
      </c>
      <c r="P6" s="89" t="s">
        <v>61</v>
      </c>
    </row>
    <row r="7" spans="1:19" s="24" customFormat="1" ht="20.399999999999999" x14ac:dyDescent="0.3">
      <c r="A7" s="55"/>
      <c r="B7" s="82"/>
      <c r="C7" s="83"/>
      <c r="D7" s="85"/>
      <c r="E7" s="85"/>
      <c r="F7" s="85"/>
      <c r="G7" s="51" t="s">
        <v>19</v>
      </c>
      <c r="H7" s="51" t="s">
        <v>50</v>
      </c>
      <c r="I7" s="51" t="s">
        <v>5</v>
      </c>
      <c r="J7" s="51" t="s">
        <v>20</v>
      </c>
      <c r="K7" s="51" t="s">
        <v>6</v>
      </c>
      <c r="L7" s="51" t="s">
        <v>7</v>
      </c>
      <c r="M7" s="90"/>
      <c r="N7" s="90"/>
      <c r="O7" s="90"/>
      <c r="P7" s="90"/>
    </row>
    <row r="8" spans="1:19" x14ac:dyDescent="0.2">
      <c r="A8" s="52">
        <v>1</v>
      </c>
      <c r="B8" s="56" t="s">
        <v>1</v>
      </c>
      <c r="C8" s="47" t="s">
        <v>85</v>
      </c>
      <c r="D8" s="25"/>
      <c r="E8" s="25"/>
      <c r="F8" s="26"/>
      <c r="G8" s="27"/>
      <c r="H8" s="27"/>
      <c r="I8" s="27"/>
      <c r="J8" s="27"/>
      <c r="K8" s="27"/>
      <c r="L8" s="27"/>
      <c r="M8" s="28">
        <f>MAX(G8:J8)</f>
        <v>0</v>
      </c>
      <c r="N8" s="28">
        <f>MAX(K8:L8)</f>
        <v>0</v>
      </c>
      <c r="O8" s="29">
        <f>M8*N8</f>
        <v>0</v>
      </c>
      <c r="P8" s="30"/>
      <c r="S8" s="31" t="s">
        <v>4</v>
      </c>
    </row>
    <row r="9" spans="1:19" x14ac:dyDescent="0.2">
      <c r="A9" s="52">
        <v>2</v>
      </c>
      <c r="B9" s="57"/>
      <c r="C9" s="47" t="s">
        <v>72</v>
      </c>
      <c r="D9" s="32"/>
      <c r="E9" s="33"/>
      <c r="F9" s="26"/>
      <c r="G9" s="27"/>
      <c r="H9" s="27"/>
      <c r="I9" s="27"/>
      <c r="J9" s="27"/>
      <c r="K9" s="27"/>
      <c r="L9" s="27"/>
      <c r="M9" s="28">
        <f t="shared" ref="M9:M30" si="0">MAX(G9:J9)</f>
        <v>0</v>
      </c>
      <c r="N9" s="28">
        <f t="shared" ref="N9:N30" si="1">MAX(K9:L9)</f>
        <v>0</v>
      </c>
      <c r="O9" s="29">
        <f t="shared" ref="O9:O30" si="2">M9*N9</f>
        <v>0</v>
      </c>
      <c r="P9" s="30"/>
    </row>
    <row r="10" spans="1:19" x14ac:dyDescent="0.2">
      <c r="A10" s="52">
        <v>3</v>
      </c>
      <c r="B10" s="57"/>
      <c r="C10" s="47" t="s">
        <v>81</v>
      </c>
      <c r="D10" s="32"/>
      <c r="E10" s="33"/>
      <c r="F10" s="26"/>
      <c r="G10" s="27"/>
      <c r="H10" s="27"/>
      <c r="I10" s="27"/>
      <c r="J10" s="27"/>
      <c r="K10" s="27"/>
      <c r="L10" s="27"/>
      <c r="M10" s="28">
        <f t="shared" si="0"/>
        <v>0</v>
      </c>
      <c r="N10" s="28">
        <f t="shared" si="1"/>
        <v>0</v>
      </c>
      <c r="O10" s="29">
        <f t="shared" si="2"/>
        <v>0</v>
      </c>
      <c r="P10" s="30"/>
    </row>
    <row r="11" spans="1:19" x14ac:dyDescent="0.2">
      <c r="A11" s="52">
        <v>4</v>
      </c>
      <c r="B11" s="57"/>
      <c r="C11" s="47" t="s">
        <v>73</v>
      </c>
      <c r="D11" s="32"/>
      <c r="E11" s="33"/>
      <c r="F11" s="26"/>
      <c r="G11" s="27"/>
      <c r="H11" s="27"/>
      <c r="I11" s="27"/>
      <c r="J11" s="27"/>
      <c r="K11" s="27"/>
      <c r="L11" s="27"/>
      <c r="M11" s="28">
        <f t="shared" si="0"/>
        <v>0</v>
      </c>
      <c r="N11" s="28">
        <f t="shared" si="1"/>
        <v>0</v>
      </c>
      <c r="O11" s="29">
        <f t="shared" si="2"/>
        <v>0</v>
      </c>
      <c r="P11" s="30"/>
    </row>
    <row r="12" spans="1:19" x14ac:dyDescent="0.2">
      <c r="A12" s="52">
        <v>5</v>
      </c>
      <c r="B12" s="57"/>
      <c r="C12" s="50" t="s">
        <v>88</v>
      </c>
      <c r="D12" s="32"/>
      <c r="E12" s="35"/>
      <c r="F12" s="26"/>
      <c r="G12" s="34"/>
      <c r="H12" s="34"/>
      <c r="I12" s="34"/>
      <c r="J12" s="34"/>
      <c r="K12" s="34"/>
      <c r="L12" s="34"/>
      <c r="M12" s="28">
        <f t="shared" si="0"/>
        <v>0</v>
      </c>
      <c r="N12" s="28">
        <f t="shared" si="1"/>
        <v>0</v>
      </c>
      <c r="O12" s="29">
        <f t="shared" si="2"/>
        <v>0</v>
      </c>
      <c r="P12" s="30"/>
    </row>
    <row r="13" spans="1:19" x14ac:dyDescent="0.2">
      <c r="A13" s="52">
        <v>6</v>
      </c>
      <c r="B13" s="58"/>
      <c r="C13" s="50" t="s">
        <v>88</v>
      </c>
      <c r="D13" s="34"/>
      <c r="E13" s="34"/>
      <c r="F13" s="26"/>
      <c r="G13" s="34"/>
      <c r="H13" s="34"/>
      <c r="I13" s="34"/>
      <c r="J13" s="34"/>
      <c r="K13" s="34"/>
      <c r="L13" s="34"/>
      <c r="M13" s="28">
        <f t="shared" si="0"/>
        <v>0</v>
      </c>
      <c r="N13" s="28">
        <f t="shared" si="1"/>
        <v>0</v>
      </c>
      <c r="O13" s="29">
        <f t="shared" si="2"/>
        <v>0</v>
      </c>
      <c r="P13" s="30"/>
    </row>
    <row r="14" spans="1:19" ht="10.199999999999999" customHeight="1" x14ac:dyDescent="0.2">
      <c r="A14" s="52">
        <v>7</v>
      </c>
      <c r="B14" s="56" t="s">
        <v>2</v>
      </c>
      <c r="C14" s="47" t="s">
        <v>82</v>
      </c>
      <c r="D14" s="32"/>
      <c r="E14" s="33"/>
      <c r="F14" s="26"/>
      <c r="G14" s="34"/>
      <c r="H14" s="34"/>
      <c r="I14" s="34"/>
      <c r="J14" s="34"/>
      <c r="K14" s="34"/>
      <c r="L14" s="34"/>
      <c r="M14" s="28">
        <f t="shared" si="0"/>
        <v>0</v>
      </c>
      <c r="N14" s="28">
        <f t="shared" si="1"/>
        <v>0</v>
      </c>
      <c r="O14" s="29">
        <f t="shared" si="2"/>
        <v>0</v>
      </c>
      <c r="P14" s="30"/>
    </row>
    <row r="15" spans="1:19" x14ac:dyDescent="0.2">
      <c r="A15" s="52">
        <v>8</v>
      </c>
      <c r="B15" s="57"/>
      <c r="C15" s="47" t="s">
        <v>70</v>
      </c>
      <c r="D15" s="32"/>
      <c r="E15" s="33"/>
      <c r="F15" s="26"/>
      <c r="G15" s="34"/>
      <c r="H15" s="34"/>
      <c r="I15" s="34"/>
      <c r="J15" s="34"/>
      <c r="K15" s="34"/>
      <c r="L15" s="34"/>
      <c r="M15" s="28">
        <f t="shared" si="0"/>
        <v>0</v>
      </c>
      <c r="N15" s="28">
        <f t="shared" si="1"/>
        <v>0</v>
      </c>
      <c r="O15" s="29">
        <f t="shared" si="2"/>
        <v>0</v>
      </c>
      <c r="P15" s="30"/>
    </row>
    <row r="16" spans="1:19" x14ac:dyDescent="0.2">
      <c r="A16" s="52">
        <v>9</v>
      </c>
      <c r="B16" s="57"/>
      <c r="C16" s="47" t="s">
        <v>74</v>
      </c>
      <c r="D16" s="32"/>
      <c r="E16" s="32"/>
      <c r="F16" s="26"/>
      <c r="G16" s="34"/>
      <c r="H16" s="34"/>
      <c r="I16" s="34"/>
      <c r="J16" s="34"/>
      <c r="K16" s="34"/>
      <c r="L16" s="34"/>
      <c r="M16" s="28">
        <f t="shared" si="0"/>
        <v>0</v>
      </c>
      <c r="N16" s="28">
        <f t="shared" si="1"/>
        <v>0</v>
      </c>
      <c r="O16" s="29">
        <f t="shared" si="2"/>
        <v>0</v>
      </c>
      <c r="P16" s="30"/>
    </row>
    <row r="17" spans="1:16" x14ac:dyDescent="0.2">
      <c r="A17" s="52">
        <v>10</v>
      </c>
      <c r="B17" s="57"/>
      <c r="C17" s="47" t="s">
        <v>75</v>
      </c>
      <c r="D17" s="33"/>
      <c r="E17" s="33"/>
      <c r="F17" s="26"/>
      <c r="G17" s="34"/>
      <c r="H17" s="34"/>
      <c r="I17" s="34"/>
      <c r="J17" s="34"/>
      <c r="K17" s="34"/>
      <c r="L17" s="34"/>
      <c r="M17" s="28">
        <f t="shared" si="0"/>
        <v>0</v>
      </c>
      <c r="N17" s="28">
        <f t="shared" si="1"/>
        <v>0</v>
      </c>
      <c r="O17" s="29">
        <f t="shared" si="2"/>
        <v>0</v>
      </c>
      <c r="P17" s="30"/>
    </row>
    <row r="18" spans="1:16" x14ac:dyDescent="0.2">
      <c r="A18" s="52">
        <v>11</v>
      </c>
      <c r="B18" s="57"/>
      <c r="C18" s="47" t="s">
        <v>83</v>
      </c>
      <c r="D18" s="32"/>
      <c r="E18" s="32"/>
      <c r="F18" s="26"/>
      <c r="G18" s="34"/>
      <c r="H18" s="34"/>
      <c r="I18" s="34"/>
      <c r="J18" s="34"/>
      <c r="K18" s="34"/>
      <c r="L18" s="34"/>
      <c r="M18" s="28">
        <f t="shared" si="0"/>
        <v>0</v>
      </c>
      <c r="N18" s="28">
        <f t="shared" si="1"/>
        <v>0</v>
      </c>
      <c r="O18" s="29">
        <f t="shared" si="2"/>
        <v>0</v>
      </c>
      <c r="P18" s="30"/>
    </row>
    <row r="19" spans="1:16" x14ac:dyDescent="0.2">
      <c r="A19" s="52">
        <v>12</v>
      </c>
      <c r="B19" s="57"/>
      <c r="C19" s="47" t="s">
        <v>76</v>
      </c>
      <c r="D19" s="32"/>
      <c r="E19" s="33"/>
      <c r="F19" s="26"/>
      <c r="G19" s="34"/>
      <c r="H19" s="34"/>
      <c r="I19" s="34"/>
      <c r="J19" s="34"/>
      <c r="K19" s="34"/>
      <c r="L19" s="34"/>
      <c r="M19" s="28">
        <f t="shared" si="0"/>
        <v>0</v>
      </c>
      <c r="N19" s="28">
        <f t="shared" si="1"/>
        <v>0</v>
      </c>
      <c r="O19" s="29">
        <f t="shared" si="2"/>
        <v>0</v>
      </c>
      <c r="P19" s="30"/>
    </row>
    <row r="20" spans="1:16" x14ac:dyDescent="0.2">
      <c r="A20" s="52">
        <v>13</v>
      </c>
      <c r="B20" s="57"/>
      <c r="C20" s="48" t="s">
        <v>77</v>
      </c>
      <c r="D20" s="32"/>
      <c r="E20" s="33"/>
      <c r="F20" s="26"/>
      <c r="G20" s="34"/>
      <c r="H20" s="34"/>
      <c r="I20" s="34"/>
      <c r="J20" s="34"/>
      <c r="K20" s="34"/>
      <c r="L20" s="34"/>
      <c r="M20" s="28">
        <f t="shared" si="0"/>
        <v>0</v>
      </c>
      <c r="N20" s="28">
        <f t="shared" si="1"/>
        <v>0</v>
      </c>
      <c r="O20" s="29">
        <f t="shared" si="2"/>
        <v>0</v>
      </c>
      <c r="P20" s="30"/>
    </row>
    <row r="21" spans="1:16" x14ac:dyDescent="0.2">
      <c r="A21" s="52">
        <v>14</v>
      </c>
      <c r="B21" s="57"/>
      <c r="C21" s="50" t="s">
        <v>88</v>
      </c>
      <c r="D21" s="32"/>
      <c r="E21" s="35"/>
      <c r="F21" s="26"/>
      <c r="G21" s="34"/>
      <c r="H21" s="34"/>
      <c r="I21" s="34"/>
      <c r="J21" s="34"/>
      <c r="K21" s="34"/>
      <c r="L21" s="34"/>
      <c r="M21" s="28">
        <f t="shared" ref="M21:M22" si="3">MAX(G21:J21)</f>
        <v>0</v>
      </c>
      <c r="N21" s="28">
        <f t="shared" ref="N21:N22" si="4">MAX(K21:L21)</f>
        <v>0</v>
      </c>
      <c r="O21" s="29">
        <f t="shared" ref="O21:O22" si="5">M21*N21</f>
        <v>0</v>
      </c>
      <c r="P21" s="30"/>
    </row>
    <row r="22" spans="1:16" x14ac:dyDescent="0.2">
      <c r="A22" s="52">
        <v>15</v>
      </c>
      <c r="B22" s="58"/>
      <c r="C22" s="50" t="s">
        <v>88</v>
      </c>
      <c r="D22" s="34"/>
      <c r="E22" s="34"/>
      <c r="F22" s="26"/>
      <c r="G22" s="34"/>
      <c r="H22" s="34"/>
      <c r="I22" s="34"/>
      <c r="J22" s="34"/>
      <c r="K22" s="34"/>
      <c r="L22" s="34"/>
      <c r="M22" s="28">
        <f t="shared" si="3"/>
        <v>0</v>
      </c>
      <c r="N22" s="28">
        <f t="shared" si="4"/>
        <v>0</v>
      </c>
      <c r="O22" s="29">
        <f t="shared" si="5"/>
        <v>0</v>
      </c>
      <c r="P22" s="30"/>
    </row>
    <row r="23" spans="1:16" ht="13.05" customHeight="1" x14ac:dyDescent="0.2">
      <c r="A23" s="52">
        <v>16</v>
      </c>
      <c r="B23" s="56" t="s">
        <v>3</v>
      </c>
      <c r="C23" s="47" t="s">
        <v>71</v>
      </c>
      <c r="D23" s="34"/>
      <c r="E23" s="34"/>
      <c r="F23" s="26"/>
      <c r="G23" s="34"/>
      <c r="H23" s="34"/>
      <c r="I23" s="34"/>
      <c r="J23" s="34"/>
      <c r="K23" s="34"/>
      <c r="L23" s="34"/>
      <c r="M23" s="28">
        <f t="shared" si="0"/>
        <v>0</v>
      </c>
      <c r="N23" s="28">
        <f t="shared" si="1"/>
        <v>0</v>
      </c>
      <c r="O23" s="29">
        <f t="shared" si="2"/>
        <v>0</v>
      </c>
      <c r="P23" s="30"/>
    </row>
    <row r="24" spans="1:16" x14ac:dyDescent="0.2">
      <c r="A24" s="52">
        <v>17</v>
      </c>
      <c r="B24" s="57"/>
      <c r="C24" s="47" t="s">
        <v>97</v>
      </c>
      <c r="D24" s="32"/>
      <c r="E24" s="35"/>
      <c r="F24" s="26"/>
      <c r="G24" s="34"/>
      <c r="H24" s="34"/>
      <c r="I24" s="34"/>
      <c r="J24" s="34"/>
      <c r="K24" s="34"/>
      <c r="L24" s="34"/>
      <c r="M24" s="28">
        <f t="shared" si="0"/>
        <v>0</v>
      </c>
      <c r="N24" s="28">
        <f t="shared" si="1"/>
        <v>0</v>
      </c>
      <c r="O24" s="29">
        <f t="shared" si="2"/>
        <v>0</v>
      </c>
      <c r="P24" s="30"/>
    </row>
    <row r="25" spans="1:16" x14ac:dyDescent="0.2">
      <c r="A25" s="52">
        <v>18</v>
      </c>
      <c r="B25" s="57"/>
      <c r="C25" s="47" t="s">
        <v>78</v>
      </c>
      <c r="D25" s="32"/>
      <c r="E25" s="35"/>
      <c r="F25" s="26"/>
      <c r="G25" s="34"/>
      <c r="H25" s="34"/>
      <c r="I25" s="34"/>
      <c r="J25" s="34"/>
      <c r="K25" s="34"/>
      <c r="L25" s="34"/>
      <c r="M25" s="28">
        <f t="shared" si="0"/>
        <v>0</v>
      </c>
      <c r="N25" s="28">
        <f t="shared" si="1"/>
        <v>0</v>
      </c>
      <c r="O25" s="29">
        <f t="shared" si="2"/>
        <v>0</v>
      </c>
      <c r="P25" s="30"/>
    </row>
    <row r="26" spans="1:16" x14ac:dyDescent="0.2">
      <c r="A26" s="52">
        <v>19</v>
      </c>
      <c r="B26" s="57"/>
      <c r="C26" s="47" t="s">
        <v>79</v>
      </c>
      <c r="D26" s="34"/>
      <c r="E26" s="34"/>
      <c r="F26" s="26"/>
      <c r="G26" s="34"/>
      <c r="H26" s="34"/>
      <c r="I26" s="34"/>
      <c r="J26" s="34"/>
      <c r="K26" s="34"/>
      <c r="L26" s="34"/>
      <c r="M26" s="28">
        <f t="shared" si="0"/>
        <v>0</v>
      </c>
      <c r="N26" s="28">
        <f t="shared" si="1"/>
        <v>0</v>
      </c>
      <c r="O26" s="29">
        <f t="shared" si="2"/>
        <v>0</v>
      </c>
      <c r="P26" s="30"/>
    </row>
    <row r="27" spans="1:16" x14ac:dyDescent="0.2">
      <c r="A27" s="52">
        <v>20</v>
      </c>
      <c r="B27" s="57"/>
      <c r="C27" s="47" t="s">
        <v>80</v>
      </c>
      <c r="D27" s="34"/>
      <c r="E27" s="35"/>
      <c r="F27" s="26"/>
      <c r="G27" s="34"/>
      <c r="H27" s="34"/>
      <c r="I27" s="34"/>
      <c r="J27" s="34"/>
      <c r="K27" s="34"/>
      <c r="L27" s="34"/>
      <c r="M27" s="28">
        <f t="shared" si="0"/>
        <v>0</v>
      </c>
      <c r="N27" s="28">
        <f t="shared" si="1"/>
        <v>0</v>
      </c>
      <c r="O27" s="29">
        <f t="shared" si="2"/>
        <v>0</v>
      </c>
      <c r="P27" s="30"/>
    </row>
    <row r="28" spans="1:16" x14ac:dyDescent="0.2">
      <c r="A28" s="52">
        <v>21</v>
      </c>
      <c r="B28" s="57"/>
      <c r="C28" s="47" t="s">
        <v>84</v>
      </c>
      <c r="D28" s="34"/>
      <c r="E28" s="35"/>
      <c r="F28" s="26"/>
      <c r="G28" s="34"/>
      <c r="H28" s="34"/>
      <c r="I28" s="34"/>
      <c r="J28" s="34"/>
      <c r="K28" s="34"/>
      <c r="L28" s="34"/>
      <c r="M28" s="28">
        <f t="shared" si="0"/>
        <v>0</v>
      </c>
      <c r="N28" s="28">
        <f t="shared" si="1"/>
        <v>0</v>
      </c>
      <c r="O28" s="29">
        <f t="shared" si="2"/>
        <v>0</v>
      </c>
      <c r="P28" s="30"/>
    </row>
    <row r="29" spans="1:16" x14ac:dyDescent="0.2">
      <c r="A29" s="52">
        <v>22</v>
      </c>
      <c r="B29" s="57"/>
      <c r="C29" s="50" t="s">
        <v>88</v>
      </c>
      <c r="D29" s="32"/>
      <c r="E29" s="35"/>
      <c r="F29" s="26"/>
      <c r="G29" s="34"/>
      <c r="H29" s="34"/>
      <c r="I29" s="34"/>
      <c r="J29" s="34"/>
      <c r="K29" s="34"/>
      <c r="L29" s="34"/>
      <c r="M29" s="28">
        <f t="shared" si="0"/>
        <v>0</v>
      </c>
      <c r="N29" s="28">
        <f t="shared" si="1"/>
        <v>0</v>
      </c>
      <c r="O29" s="29">
        <f t="shared" si="2"/>
        <v>0</v>
      </c>
      <c r="P29" s="30"/>
    </row>
    <row r="30" spans="1:16" x14ac:dyDescent="0.2">
      <c r="A30" s="52">
        <v>23</v>
      </c>
      <c r="B30" s="58"/>
      <c r="C30" s="50" t="s">
        <v>88</v>
      </c>
      <c r="D30" s="34"/>
      <c r="E30" s="34"/>
      <c r="F30" s="26"/>
      <c r="G30" s="34"/>
      <c r="H30" s="34"/>
      <c r="I30" s="34"/>
      <c r="J30" s="34"/>
      <c r="K30" s="34"/>
      <c r="L30" s="34"/>
      <c r="M30" s="28">
        <f t="shared" si="0"/>
        <v>0</v>
      </c>
      <c r="N30" s="28">
        <f t="shared" si="1"/>
        <v>0</v>
      </c>
      <c r="O30" s="29">
        <f t="shared" si="2"/>
        <v>0</v>
      </c>
      <c r="P30" s="30"/>
    </row>
    <row r="31" spans="1:16" ht="13.05" customHeight="1" x14ac:dyDescent="0.2">
      <c r="A31" s="52">
        <v>24</v>
      </c>
      <c r="B31" s="56" t="s">
        <v>89</v>
      </c>
      <c r="C31" s="48" t="s">
        <v>86</v>
      </c>
      <c r="D31" s="34"/>
      <c r="E31" s="34"/>
      <c r="F31" s="26"/>
      <c r="G31" s="34"/>
      <c r="H31" s="34"/>
      <c r="I31" s="34"/>
      <c r="J31" s="34"/>
      <c r="K31" s="34"/>
      <c r="L31" s="34"/>
      <c r="M31" s="28">
        <f t="shared" ref="M31:M34" si="6">MAX(G31:J31)</f>
        <v>0</v>
      </c>
      <c r="N31" s="28">
        <f t="shared" ref="N31:N34" si="7">MAX(K31:L31)</f>
        <v>0</v>
      </c>
      <c r="O31" s="29">
        <f t="shared" ref="O31:O34" si="8">M31*N31</f>
        <v>0</v>
      </c>
      <c r="P31" s="30"/>
    </row>
    <row r="32" spans="1:16" x14ac:dyDescent="0.2">
      <c r="A32" s="52">
        <v>25</v>
      </c>
      <c r="B32" s="57"/>
      <c r="C32" s="48" t="s">
        <v>87</v>
      </c>
      <c r="D32" s="32"/>
      <c r="E32" s="35"/>
      <c r="F32" s="26"/>
      <c r="G32" s="34"/>
      <c r="H32" s="34"/>
      <c r="I32" s="34"/>
      <c r="J32" s="34"/>
      <c r="K32" s="34"/>
      <c r="L32" s="34"/>
      <c r="M32" s="28">
        <f t="shared" si="6"/>
        <v>0</v>
      </c>
      <c r="N32" s="28">
        <f t="shared" si="7"/>
        <v>0</v>
      </c>
      <c r="O32" s="29">
        <f t="shared" si="8"/>
        <v>0</v>
      </c>
      <c r="P32" s="30"/>
    </row>
    <row r="33" spans="1:16" x14ac:dyDescent="0.2">
      <c r="A33" s="52">
        <v>26</v>
      </c>
      <c r="B33" s="57"/>
      <c r="C33" s="50" t="s">
        <v>88</v>
      </c>
      <c r="D33" s="32"/>
      <c r="E33" s="35"/>
      <c r="F33" s="26"/>
      <c r="G33" s="34"/>
      <c r="H33" s="34"/>
      <c r="I33" s="34"/>
      <c r="J33" s="34"/>
      <c r="K33" s="34"/>
      <c r="L33" s="34"/>
      <c r="M33" s="28">
        <f t="shared" si="6"/>
        <v>0</v>
      </c>
      <c r="N33" s="28">
        <f t="shared" si="7"/>
        <v>0</v>
      </c>
      <c r="O33" s="29">
        <f t="shared" si="8"/>
        <v>0</v>
      </c>
      <c r="P33" s="30"/>
    </row>
    <row r="34" spans="1:16" x14ac:dyDescent="0.2">
      <c r="A34" s="52">
        <v>27</v>
      </c>
      <c r="B34" s="57"/>
      <c r="C34" s="50" t="s">
        <v>88</v>
      </c>
      <c r="D34" s="34"/>
      <c r="E34" s="34"/>
      <c r="F34" s="26"/>
      <c r="G34" s="34"/>
      <c r="H34" s="34"/>
      <c r="I34" s="34"/>
      <c r="J34" s="34"/>
      <c r="K34" s="34"/>
      <c r="L34" s="34"/>
      <c r="M34" s="28">
        <f t="shared" si="6"/>
        <v>0</v>
      </c>
      <c r="N34" s="28">
        <f t="shared" si="7"/>
        <v>0</v>
      </c>
      <c r="O34" s="29">
        <f t="shared" si="8"/>
        <v>0</v>
      </c>
      <c r="P34" s="30"/>
    </row>
    <row r="51" spans="2:2" ht="14.4" x14ac:dyDescent="0.2">
      <c r="B51" s="49"/>
    </row>
  </sheetData>
  <protectedRanges>
    <protectedRange sqref="G8:L34" name="Range4"/>
    <protectedRange sqref="D8:F34" name="Range1"/>
  </protectedRanges>
  <mergeCells count="16">
    <mergeCell ref="B31:B34"/>
    <mergeCell ref="B23:B30"/>
    <mergeCell ref="B14:B22"/>
    <mergeCell ref="B8:B13"/>
    <mergeCell ref="G6:J6"/>
    <mergeCell ref="F6:F7"/>
    <mergeCell ref="K6:L6"/>
    <mergeCell ref="M6:M7"/>
    <mergeCell ref="N6:N7"/>
    <mergeCell ref="O6:O7"/>
    <mergeCell ref="P6:P7"/>
    <mergeCell ref="C4:D4"/>
    <mergeCell ref="A6:A7"/>
    <mergeCell ref="B6:C7"/>
    <mergeCell ref="D6:D7"/>
    <mergeCell ref="E6:E7"/>
  </mergeCells>
  <dataValidations count="2">
    <dataValidation type="list" allowBlank="1" showInputMessage="1" showErrorMessage="1" sqref="F8:F34" xr:uid="{A11D1013-5374-4B85-97DF-2EC2AA2DA255}">
      <formula1>$S$8:$S$8</formula1>
    </dataValidation>
    <dataValidation type="list" allowBlank="1" showInputMessage="1" showErrorMessage="1" sqref="P8:P34" xr:uid="{82E92ED5-0BA3-47F4-A7FD-681283CB3D3E}">
      <formula1>"Low Risk,Moderate Risk,High Risk"</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5BCC0-B245-4C37-9E73-FD6FED0483C5}">
  <sheetPr>
    <tabColor rgb="FF7030A0"/>
  </sheetPr>
  <dimension ref="A1:H17"/>
  <sheetViews>
    <sheetView showGridLines="0" zoomScale="130" zoomScaleNormal="130" workbookViewId="0"/>
  </sheetViews>
  <sheetFormatPr defaultRowHeight="14.4" x14ac:dyDescent="0.3"/>
  <cols>
    <col min="1" max="1" width="11" customWidth="1"/>
    <col min="2" max="2" width="12.109375" customWidth="1"/>
    <col min="3" max="8" width="22.33203125" customWidth="1"/>
  </cols>
  <sheetData>
    <row r="1" spans="1:8" x14ac:dyDescent="0.3">
      <c r="A1" s="18"/>
      <c r="B1" s="18"/>
      <c r="C1" s="19"/>
      <c r="D1" s="18"/>
      <c r="E1" s="18"/>
      <c r="F1" s="18"/>
    </row>
    <row r="2" spans="1:8" ht="45" customHeight="1" x14ac:dyDescent="0.3">
      <c r="A2" s="18"/>
      <c r="B2" s="18"/>
      <c r="C2" s="19"/>
      <c r="D2" s="18"/>
      <c r="E2" s="18"/>
      <c r="F2" s="18"/>
    </row>
    <row r="5" spans="1:8" ht="15" thickBot="1" x14ac:dyDescent="0.35"/>
    <row r="6" spans="1:8" x14ac:dyDescent="0.3">
      <c r="B6" s="61" t="s">
        <v>18</v>
      </c>
      <c r="C6" s="63" t="s">
        <v>10</v>
      </c>
      <c r="D6" s="64"/>
      <c r="E6" s="64"/>
      <c r="F6" s="65"/>
      <c r="G6" s="63" t="s">
        <v>17</v>
      </c>
      <c r="H6" s="66"/>
    </row>
    <row r="7" spans="1:8" ht="15" thickBot="1" x14ac:dyDescent="0.35">
      <c r="B7" s="62"/>
      <c r="C7" s="42" t="s">
        <v>19</v>
      </c>
      <c r="D7" s="43" t="s">
        <v>50</v>
      </c>
      <c r="E7" s="43" t="s">
        <v>5</v>
      </c>
      <c r="F7" s="44" t="s">
        <v>20</v>
      </c>
      <c r="G7" s="42" t="s">
        <v>6</v>
      </c>
      <c r="H7" s="45" t="s">
        <v>7</v>
      </c>
    </row>
    <row r="8" spans="1:8" ht="15" thickBot="1" x14ac:dyDescent="0.35">
      <c r="B8" s="67">
        <v>1</v>
      </c>
      <c r="C8" s="41" t="s">
        <v>21</v>
      </c>
      <c r="D8" s="41" t="s">
        <v>22</v>
      </c>
      <c r="E8" s="41" t="s">
        <v>24</v>
      </c>
      <c r="F8" s="41" t="s">
        <v>25</v>
      </c>
      <c r="G8" s="41" t="s">
        <v>16</v>
      </c>
      <c r="H8" s="41" t="s">
        <v>16</v>
      </c>
    </row>
    <row r="9" spans="1:8" ht="48.6" customHeight="1" thickBot="1" x14ac:dyDescent="0.35">
      <c r="B9" s="68"/>
      <c r="C9" s="40" t="s">
        <v>92</v>
      </c>
      <c r="D9" s="40" t="s">
        <v>65</v>
      </c>
      <c r="E9" s="40" t="s">
        <v>63</v>
      </c>
      <c r="F9" s="40" t="s">
        <v>26</v>
      </c>
      <c r="G9" s="40" t="s">
        <v>27</v>
      </c>
      <c r="H9" s="40" t="s">
        <v>28</v>
      </c>
    </row>
    <row r="10" spans="1:8" ht="15" thickBot="1" x14ac:dyDescent="0.35">
      <c r="B10" s="69">
        <v>2</v>
      </c>
      <c r="C10" s="39" t="s">
        <v>15</v>
      </c>
      <c r="D10" s="39" t="s">
        <v>90</v>
      </c>
      <c r="E10" s="39" t="s">
        <v>30</v>
      </c>
      <c r="F10" s="39" t="s">
        <v>31</v>
      </c>
      <c r="G10" s="39" t="s">
        <v>15</v>
      </c>
      <c r="H10" s="39" t="s">
        <v>15</v>
      </c>
    </row>
    <row r="11" spans="1:8" ht="48.6" customHeight="1" thickBot="1" x14ac:dyDescent="0.35">
      <c r="B11" s="69"/>
      <c r="C11" s="40" t="s">
        <v>93</v>
      </c>
      <c r="D11" s="40" t="s">
        <v>23</v>
      </c>
      <c r="E11" s="46" t="s">
        <v>67</v>
      </c>
      <c r="F11" s="40" t="s">
        <v>32</v>
      </c>
      <c r="G11" s="40" t="s">
        <v>33</v>
      </c>
      <c r="H11" s="40" t="s">
        <v>34</v>
      </c>
    </row>
    <row r="12" spans="1:8" ht="15" thickBot="1" x14ac:dyDescent="0.35">
      <c r="B12" s="70">
        <v>3</v>
      </c>
      <c r="C12" s="39" t="s">
        <v>11</v>
      </c>
      <c r="D12" s="39" t="s">
        <v>29</v>
      </c>
      <c r="E12" s="39" t="s">
        <v>11</v>
      </c>
      <c r="F12" s="39" t="s">
        <v>11</v>
      </c>
      <c r="G12" s="39" t="s">
        <v>11</v>
      </c>
      <c r="H12" s="39" t="s">
        <v>11</v>
      </c>
    </row>
    <row r="13" spans="1:8" ht="48.6" customHeight="1" thickBot="1" x14ac:dyDescent="0.35">
      <c r="B13" s="70"/>
      <c r="C13" s="40" t="s">
        <v>94</v>
      </c>
      <c r="D13" s="40" t="s">
        <v>51</v>
      </c>
      <c r="E13" s="46" t="s">
        <v>66</v>
      </c>
      <c r="F13" s="40" t="s">
        <v>36</v>
      </c>
      <c r="G13" s="40" t="s">
        <v>37</v>
      </c>
      <c r="H13" s="40" t="s">
        <v>38</v>
      </c>
    </row>
    <row r="14" spans="1:8" ht="15" thickBot="1" x14ac:dyDescent="0.35">
      <c r="B14" s="59">
        <v>4</v>
      </c>
      <c r="C14" s="39" t="s">
        <v>14</v>
      </c>
      <c r="D14" s="39" t="s">
        <v>35</v>
      </c>
      <c r="E14" s="39" t="s">
        <v>40</v>
      </c>
      <c r="F14" s="39" t="s">
        <v>41</v>
      </c>
      <c r="G14" s="39" t="s">
        <v>14</v>
      </c>
      <c r="H14" s="39" t="s">
        <v>14</v>
      </c>
    </row>
    <row r="15" spans="1:8" ht="48.6" customHeight="1" thickBot="1" x14ac:dyDescent="0.35">
      <c r="B15" s="59"/>
      <c r="C15" s="40" t="s">
        <v>95</v>
      </c>
      <c r="D15" s="40" t="s">
        <v>62</v>
      </c>
      <c r="E15" s="46" t="s">
        <v>68</v>
      </c>
      <c r="F15" s="40" t="s">
        <v>42</v>
      </c>
      <c r="G15" s="40" t="s">
        <v>43</v>
      </c>
      <c r="H15" s="40" t="s">
        <v>44</v>
      </c>
    </row>
    <row r="16" spans="1:8" ht="15" thickBot="1" x14ac:dyDescent="0.35">
      <c r="B16" s="60">
        <v>5</v>
      </c>
      <c r="C16" s="39" t="s">
        <v>14</v>
      </c>
      <c r="D16" s="39" t="s">
        <v>39</v>
      </c>
      <c r="E16" s="39" t="s">
        <v>45</v>
      </c>
      <c r="F16" s="39" t="s">
        <v>46</v>
      </c>
      <c r="G16" s="39" t="s">
        <v>14</v>
      </c>
      <c r="H16" s="39" t="s">
        <v>14</v>
      </c>
    </row>
    <row r="17" spans="2:8" ht="48.6" customHeight="1" thickBot="1" x14ac:dyDescent="0.35">
      <c r="B17" s="60"/>
      <c r="C17" s="40" t="s">
        <v>96</v>
      </c>
      <c r="D17" s="40" t="s">
        <v>64</v>
      </c>
      <c r="E17" s="40" t="s">
        <v>69</v>
      </c>
      <c r="F17" s="40" t="s">
        <v>47</v>
      </c>
      <c r="G17" s="40" t="s">
        <v>48</v>
      </c>
      <c r="H17" s="40" t="s">
        <v>49</v>
      </c>
    </row>
  </sheetData>
  <mergeCells count="8">
    <mergeCell ref="B14:B15"/>
    <mergeCell ref="B16:B17"/>
    <mergeCell ref="B6:B7"/>
    <mergeCell ref="C6:F6"/>
    <mergeCell ref="G6:H6"/>
    <mergeCell ref="B8:B9"/>
    <mergeCell ref="B10:B11"/>
    <mergeCell ref="B12:B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46FBF-334F-4513-9913-3ADF9E0FF011}">
  <sheetPr>
    <tabColor rgb="FF0070C0"/>
  </sheetPr>
  <dimension ref="A1:N16"/>
  <sheetViews>
    <sheetView showGridLines="0" zoomScale="115" zoomScaleNormal="115" workbookViewId="0"/>
  </sheetViews>
  <sheetFormatPr defaultRowHeight="14.4" x14ac:dyDescent="0.3"/>
  <cols>
    <col min="2" max="2" width="14.77734375" customWidth="1"/>
    <col min="7" max="7" width="12.33203125" customWidth="1"/>
  </cols>
  <sheetData>
    <row r="1" spans="1:14" x14ac:dyDescent="0.3">
      <c r="A1" s="18"/>
      <c r="B1" s="18"/>
      <c r="C1" s="19"/>
      <c r="D1" s="18"/>
      <c r="E1" s="18"/>
      <c r="F1" s="18"/>
    </row>
    <row r="2" spans="1:14" ht="45" customHeight="1" x14ac:dyDescent="0.3">
      <c r="A2" s="18"/>
      <c r="B2" s="18"/>
      <c r="C2" s="19"/>
      <c r="D2" s="18"/>
      <c r="E2" s="18"/>
      <c r="F2" s="18"/>
    </row>
    <row r="3" spans="1:14" ht="23.4" thickBot="1" x14ac:dyDescent="0.45">
      <c r="H3" s="1"/>
      <c r="I3" s="2"/>
      <c r="J3" s="2"/>
      <c r="K3" s="2"/>
      <c r="L3" s="3"/>
      <c r="M3" s="3"/>
      <c r="N3" s="4"/>
    </row>
    <row r="4" spans="1:14" ht="15" thickTop="1" x14ac:dyDescent="0.3">
      <c r="I4" s="16">
        <v>5</v>
      </c>
      <c r="J4" s="71" t="s">
        <v>11</v>
      </c>
      <c r="K4" s="71" t="s">
        <v>11</v>
      </c>
      <c r="L4" s="5" t="s">
        <v>14</v>
      </c>
      <c r="M4" s="6" t="s">
        <v>14</v>
      </c>
      <c r="N4" s="7" t="s">
        <v>14</v>
      </c>
    </row>
    <row r="5" spans="1:14" ht="15" thickBot="1" x14ac:dyDescent="0.35">
      <c r="I5" s="17" t="s">
        <v>12</v>
      </c>
      <c r="J5" s="72"/>
      <c r="K5" s="72"/>
      <c r="L5" s="8"/>
      <c r="M5" s="9"/>
      <c r="N5" s="10"/>
    </row>
    <row r="6" spans="1:14" ht="15" thickTop="1" x14ac:dyDescent="0.3">
      <c r="H6" s="11"/>
      <c r="I6" s="16">
        <v>4</v>
      </c>
      <c r="J6" s="71" t="s">
        <v>11</v>
      </c>
      <c r="K6" s="71" t="s">
        <v>11</v>
      </c>
      <c r="L6" s="71" t="s">
        <v>11</v>
      </c>
      <c r="M6" s="12" t="s">
        <v>14</v>
      </c>
      <c r="N6" s="13" t="s">
        <v>14</v>
      </c>
    </row>
    <row r="7" spans="1:14" ht="15" customHeight="1" thickBot="1" x14ac:dyDescent="0.35">
      <c r="H7" s="11"/>
      <c r="I7" s="17" t="s">
        <v>14</v>
      </c>
      <c r="J7" s="72"/>
      <c r="K7" s="72"/>
      <c r="L7" s="72"/>
      <c r="M7" s="8"/>
      <c r="N7" s="10"/>
    </row>
    <row r="8" spans="1:14" ht="15" thickTop="1" x14ac:dyDescent="0.3">
      <c r="H8" s="73" t="s">
        <v>10</v>
      </c>
      <c r="I8" s="16">
        <v>3</v>
      </c>
      <c r="J8" s="74" t="s">
        <v>15</v>
      </c>
      <c r="K8" s="71" t="s">
        <v>11</v>
      </c>
      <c r="L8" s="71" t="s">
        <v>11</v>
      </c>
      <c r="M8" s="71" t="s">
        <v>11</v>
      </c>
      <c r="N8" s="14" t="s">
        <v>14</v>
      </c>
    </row>
    <row r="9" spans="1:14" ht="15" thickBot="1" x14ac:dyDescent="0.35">
      <c r="H9" s="73"/>
      <c r="I9" s="17" t="s">
        <v>13</v>
      </c>
      <c r="J9" s="75"/>
      <c r="K9" s="72"/>
      <c r="L9" s="72"/>
      <c r="M9" s="72"/>
      <c r="N9" s="15"/>
    </row>
    <row r="10" spans="1:14" ht="15" thickTop="1" x14ac:dyDescent="0.3">
      <c r="H10" s="11"/>
      <c r="I10" s="16">
        <v>2</v>
      </c>
      <c r="J10" s="74" t="s">
        <v>15</v>
      </c>
      <c r="K10" s="74" t="s">
        <v>15</v>
      </c>
      <c r="L10" s="71" t="s">
        <v>11</v>
      </c>
      <c r="M10" s="71" t="s">
        <v>11</v>
      </c>
      <c r="N10" s="71" t="s">
        <v>11</v>
      </c>
    </row>
    <row r="11" spans="1:14" x14ac:dyDescent="0.3">
      <c r="H11" s="11"/>
      <c r="I11" s="17" t="s">
        <v>15</v>
      </c>
      <c r="J11" s="75"/>
      <c r="K11" s="75"/>
      <c r="L11" s="72"/>
      <c r="M11" s="72"/>
      <c r="N11" s="72"/>
    </row>
    <row r="12" spans="1:14" x14ac:dyDescent="0.3">
      <c r="H12" s="11"/>
      <c r="I12" s="16">
        <v>1</v>
      </c>
      <c r="J12" s="74" t="s">
        <v>15</v>
      </c>
      <c r="K12" s="74" t="s">
        <v>15</v>
      </c>
      <c r="L12" s="74" t="s">
        <v>15</v>
      </c>
      <c r="M12" s="71" t="s">
        <v>11</v>
      </c>
      <c r="N12" s="71" t="s">
        <v>11</v>
      </c>
    </row>
    <row r="13" spans="1:14" x14ac:dyDescent="0.3">
      <c r="H13" s="11"/>
      <c r="I13" s="17" t="s">
        <v>16</v>
      </c>
      <c r="J13" s="75"/>
      <c r="K13" s="75"/>
      <c r="L13" s="75"/>
      <c r="M13" s="72"/>
      <c r="N13" s="72"/>
    </row>
    <row r="14" spans="1:14" x14ac:dyDescent="0.3">
      <c r="H14" s="76"/>
      <c r="I14" s="77"/>
      <c r="J14" s="16">
        <v>1</v>
      </c>
      <c r="K14" s="16">
        <v>2</v>
      </c>
      <c r="L14" s="16">
        <v>3</v>
      </c>
      <c r="M14" s="16">
        <v>4</v>
      </c>
      <c r="N14" s="16">
        <v>5</v>
      </c>
    </row>
    <row r="15" spans="1:14" x14ac:dyDescent="0.3">
      <c r="H15" s="76"/>
      <c r="I15" s="78"/>
      <c r="J15" s="17" t="s">
        <v>16</v>
      </c>
      <c r="K15" s="17" t="s">
        <v>15</v>
      </c>
      <c r="L15" s="17" t="s">
        <v>13</v>
      </c>
      <c r="M15" s="17" t="s">
        <v>14</v>
      </c>
      <c r="N15" s="17" t="s">
        <v>12</v>
      </c>
    </row>
    <row r="16" spans="1:14" ht="22.8" x14ac:dyDescent="0.4">
      <c r="H16" s="1"/>
      <c r="I16" s="1"/>
      <c r="J16" s="79" t="s">
        <v>17</v>
      </c>
      <c r="K16" s="79"/>
      <c r="L16" s="79"/>
      <c r="M16" s="79"/>
      <c r="N16" s="79"/>
    </row>
  </sheetData>
  <mergeCells count="23">
    <mergeCell ref="H14:H15"/>
    <mergeCell ref="I14:I15"/>
    <mergeCell ref="J16:N16"/>
    <mergeCell ref="N10:N11"/>
    <mergeCell ref="J12:J13"/>
    <mergeCell ref="K12:K13"/>
    <mergeCell ref="L12:L13"/>
    <mergeCell ref="M12:M13"/>
    <mergeCell ref="N12:N13"/>
    <mergeCell ref="M8:M9"/>
    <mergeCell ref="J10:J11"/>
    <mergeCell ref="K10:K11"/>
    <mergeCell ref="L10:L11"/>
    <mergeCell ref="M10:M11"/>
    <mergeCell ref="L6:L7"/>
    <mergeCell ref="H8:H9"/>
    <mergeCell ref="J4:J5"/>
    <mergeCell ref="K4:K5"/>
    <mergeCell ref="J6:J7"/>
    <mergeCell ref="K6:K7"/>
    <mergeCell ref="J8:J9"/>
    <mergeCell ref="K8:K9"/>
    <mergeCell ref="L8:L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306420e-6888-4e91-84c3-6dad519d6657"/>
    <k36d2c843abd4ed8b5c050e1e4ef253f xmlns="0e275c40-0d9e-4357-aef2-50f742779a37">
      <Terms xmlns="http://schemas.microsoft.com/office/infopath/2007/PartnerControls"/>
    </k36d2c843abd4ed8b5c050e1e4ef253f>
    <PublishingExpirationDate xmlns="http://schemas.microsoft.com/sharepoint/v3" xsi:nil="true"/>
    <PublishingStartDate xmlns="http://schemas.microsoft.com/sharepoint/v3" xsi:nil="true"/>
    <DateTime xmlns="0e275c40-0d9e-4357-aef2-50f742779a3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KPMG Engagement Document" ma:contentTypeID="0x0101003FD9BD0E18176D4FA4358D86B30BB4D8020052E757F8540E3D4C91B83A28BC687A38" ma:contentTypeVersion="2" ma:contentTypeDescription="" ma:contentTypeScope="" ma:versionID="e804fe3d37b67e5ecf26b8f8b6dfc70f">
  <xsd:schema xmlns:xsd="http://www.w3.org/2001/XMLSchema" xmlns:xs="http://www.w3.org/2001/XMLSchema" xmlns:p="http://schemas.microsoft.com/office/2006/metadata/properties" xmlns:ns2="7a8708e8-a7b1-48e4-a95e-1a4664bffb5d" targetNamespace="http://schemas.microsoft.com/office/2006/metadata/properties" ma:root="true" ma:fieldsID="a4c11b12bad7532db4815083d2095882" ns2:_="">
    <xsd:import namespace="7a8708e8-a7b1-48e4-a95e-1a4664bffb5d"/>
    <xsd:element name="properties">
      <xsd:complexType>
        <xsd:sequence>
          <xsd:element name="documentManagement">
            <xsd:complexType>
              <xsd:all>
                <xsd:element ref="ns2:engname" minOccurs="0"/>
                <xsd:element ref="ns2:KPMGDocStatus" minOccurs="0"/>
                <xsd:element ref="ns2:c4cf5cecf4f54657945a2f4588401a68" minOccurs="0"/>
                <xsd:element ref="ns2:l8f0a71c47eb4bed978b885734e0aaa0" minOccurs="0"/>
                <xsd:element ref="ns2:df5b683435684ee3be1af0eef190bac7" minOccurs="0"/>
                <xsd:element ref="ns2:n175d4bc2e5742d8bdc6e10036226be0" minOccurs="0"/>
                <xsd:element ref="ns2:TaxCatchAll" minOccurs="0"/>
                <xsd:element ref="ns2:TaxKeywordTaxHTField" minOccurs="0"/>
                <xsd:element ref="ns2:TaxCatchAllLabel" minOccurs="0"/>
                <xsd:element ref="ns2:e153b20188154f8b8009ff191a318f4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8708e8-a7b1-48e4-a95e-1a4664bffb5d" elementFormDefault="qualified">
    <xsd:import namespace="http://schemas.microsoft.com/office/2006/documentManagement/types"/>
    <xsd:import namespace="http://schemas.microsoft.com/office/infopath/2007/PartnerControls"/>
    <xsd:element name="engname" ma:index="3" nillable="true" ma:displayName="Engagement Name" ma:description="" ma:internalName="engname" ma:readOnly="false">
      <xsd:simpleType>
        <xsd:restriction base="dms:Text"/>
      </xsd:simpleType>
    </xsd:element>
    <xsd:element name="KPMGDocStatus" ma:index="8" nillable="true" ma:displayName="Document Status" ma:default="Approved/Approuvé" ma:description="Status of Document" ma:format="Dropdown" ma:internalName="KPMGDocStatus" ma:readOnly="false">
      <xsd:simpleType>
        <xsd:restriction base="dms:Choice">
          <xsd:enumeration value="Approved/Approuvé"/>
          <xsd:enumeration value="Efiled/Transmis par voie électronique"/>
          <xsd:enumeration value="Follow Up/À suivre"/>
          <xsd:enumeration value="Information Only/À titre d'information"/>
          <xsd:enumeration value="Paper Filed/Produit en format papier"/>
          <xsd:enumeration value="Pending/En attente"/>
          <xsd:enumeration value="Prepared/Préparé"/>
          <xsd:enumeration value="Reviewed/Revu"/>
          <xsd:enumeration value="In Preparation/En préparation"/>
          <xsd:enumeration value="In Review/En révision"/>
          <xsd:enumeration value="In Partner Review/En révision (associé)"/>
        </xsd:restriction>
      </xsd:simpleType>
    </xsd:element>
    <xsd:element name="c4cf5cecf4f54657945a2f4588401a68" ma:index="12" nillable="true" ma:taxonomy="true" ma:internalName="c4cf5cecf4f54657945a2f4588401a68" ma:taxonomyFieldName="market" ma:displayName="Market" ma:readOnly="false" ma:fieldId="{c4cf5cec-f4f5-4657-945a-2f4588401a68}" ma:sspId="015c5536-8aef-4f54-84d3-0887bdbac016" ma:termSetId="25f35519-5b5c-42d1-9658-76bd7ca4f9e2" ma:anchorId="00000000-0000-0000-0000-000000000000" ma:open="false" ma:isKeyword="false">
      <xsd:complexType>
        <xsd:sequence>
          <xsd:element ref="pc:Terms" minOccurs="0" maxOccurs="1"/>
        </xsd:sequence>
      </xsd:complexType>
    </xsd:element>
    <xsd:element name="l8f0a71c47eb4bed978b885734e0aaa0" ma:index="14" nillable="true" ma:taxonomy="true" ma:internalName="l8f0a71c47eb4bed978b885734e0aaa0" ma:taxonomyFieldName="serviceline" ma:displayName="Service Line" ma:readOnly="false" ma:default="" ma:fieldId="{58f0a71c-47eb-4bed-978b-885734e0aaa0}" ma:sspId="015c5536-8aef-4f54-84d3-0887bdbac016" ma:termSetId="d4c9480e-1fa7-4f96-bac2-c7bd9c155118" ma:anchorId="00000000-0000-0000-0000-000000000000" ma:open="false" ma:isKeyword="false">
      <xsd:complexType>
        <xsd:sequence>
          <xsd:element ref="pc:Terms" minOccurs="0" maxOccurs="1"/>
        </xsd:sequence>
      </xsd:complexType>
    </xsd:element>
    <xsd:element name="df5b683435684ee3be1af0eef190bac7" ma:index="16" nillable="true" ma:taxonomy="true" ma:internalName="df5b683435684ee3be1af0eef190bac7" ma:taxonomyFieldName="KPMGDocType" ma:displayName="Document Type" ma:readOnly="false" ma:default="" ma:fieldId="{df5b6834-3568-4ee3-be1a-f0eef190bac7}" ma:sspId="015c5536-8aef-4f54-84d3-0887bdbac016" ma:termSetId="4724a380-c3f2-4d2a-b2ea-c6f003c9501c" ma:anchorId="00000000-0000-0000-0000-000000000000" ma:open="false" ma:isKeyword="false">
      <xsd:complexType>
        <xsd:sequence>
          <xsd:element ref="pc:Terms" minOccurs="0" maxOccurs="1"/>
        </xsd:sequence>
      </xsd:complexType>
    </xsd:element>
    <xsd:element name="n175d4bc2e5742d8bdc6e10036226be0" ma:index="18" nillable="true" ma:taxonomy="true" ma:internalName="n175d4bc2e5742d8bdc6e10036226be0" ma:taxonomyFieldName="client" ma:displayName="Client Name" ma:readOnly="false" ma:default="" ma:fieldId="{7175d4bc-2e57-42d8-bdc6-e10036226be0}" ma:sspId="015c5536-8aef-4f54-84d3-0887bdbac016" ma:termSetId="eccc2c39-1589-4a23-b68e-245c48959967" ma:anchorId="00000000-0000-0000-0000-000000000000" ma:open="false" ma:isKeyword="false">
      <xsd:complexType>
        <xsd:sequence>
          <xsd:element ref="pc:Terms" minOccurs="0" maxOccurs="1"/>
        </xsd:sequence>
      </xsd:complexType>
    </xsd:element>
    <xsd:element name="TaxCatchAll" ma:index="19" nillable="true" ma:displayName="Taxonomy Catch All Column" ma:description="" ma:hidden="true" ma:list="{4ba483b7-5813-4e54-b76c-7ab44e40f64d}" ma:internalName="TaxCatchAll" ma:showField="CatchAllData" ma:web="65a83d60-a75c-40e2-90fd-f298262da758">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readOnly="false" ma:fieldId="{23f27201-bee3-471e-b2e7-b64fd8b7ca38}" ma:taxonomyMulti="true" ma:sspId="015c5536-8aef-4f54-84d3-0887bdbac016" ma:termSetId="00000000-0000-0000-0000-000000000000" ma:anchorId="00000000-0000-0000-0000-000000000000" ma:open="true" ma:isKeyword="true">
      <xsd:complexType>
        <xsd:sequence>
          <xsd:element ref="pc:Terms" minOccurs="0" maxOccurs="1"/>
        </xsd:sequence>
      </xsd:complexType>
    </xsd:element>
    <xsd:element name="TaxCatchAllLabel" ma:index="21" nillable="true" ma:displayName="Taxonomy Catch All Column1" ma:description="" ma:hidden="true" ma:list="{4ba483b7-5813-4e54-b76c-7ab44e40f64d}" ma:internalName="TaxCatchAllLabel" ma:readOnly="true" ma:showField="CatchAllDataLabel" ma:web="65a83d60-a75c-40e2-90fd-f298262da758">
      <xsd:complexType>
        <xsd:complexContent>
          <xsd:extension base="dms:MultiChoiceLookup">
            <xsd:sequence>
              <xsd:element name="Value" type="dms:Lookup" maxOccurs="unbounded" minOccurs="0" nillable="true"/>
            </xsd:sequence>
          </xsd:extension>
        </xsd:complexContent>
      </xsd:complexType>
    </xsd:element>
    <xsd:element name="e153b20188154f8b8009ff191a318f42" ma:index="22" nillable="true" ma:taxonomy="true" ma:internalName="e153b20188154f8b8009ff191a318f42" ma:taxonomyFieldName="industry" ma:displayName="Industry" ma:readOnly="false" ma:fieldId="{e153b201-8815-4f8b-8009-ff191a318f42}" ma:sspId="015c5536-8aef-4f54-84d3-0887bdbac016" ma:termSetId="3292eddb-fc01-44e7-b768-a6c85ffd9f08"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5.xml><?xml version="1.0" encoding="utf-8"?>
<ct:contentTypeSchema xmlns:ct="http://schemas.microsoft.com/office/2006/metadata/contentType" xmlns:ma="http://schemas.microsoft.com/office/2006/metadata/properties/metaAttributes" ct:_="" ma:_="" ma:contentTypeName="Document" ma:contentTypeID="0x0101005C08C001A0ABBF49AAAD1DCF58654F36" ma:contentTypeVersion="23" ma:contentTypeDescription="Create a new document." ma:contentTypeScope="" ma:versionID="ccc0ecbf29a13f138b00d5dca4d8665e">
  <xsd:schema xmlns:xsd="http://www.w3.org/2001/XMLSchema" xmlns:xs="http://www.w3.org/2001/XMLSchema" xmlns:p="http://schemas.microsoft.com/office/2006/metadata/properties" xmlns:ns1="http://schemas.microsoft.com/sharepoint/v3" xmlns:ns2="0e275c40-0d9e-4357-aef2-50f742779a37" xmlns:ns3="8306420e-6888-4e91-84c3-6dad519d6657" xmlns:ns4="d3579b65-7101-4a9a-a394-a3bb0195b771" targetNamespace="http://schemas.microsoft.com/office/2006/metadata/properties" ma:root="true" ma:fieldsID="f625bf9b43294b773df12a627fabf8b1" ns1:_="" ns2:_="" ns3:_="" ns4:_="">
    <xsd:import namespace="http://schemas.microsoft.com/sharepoint/v3"/>
    <xsd:import namespace="0e275c40-0d9e-4357-aef2-50f742779a37"/>
    <xsd:import namespace="8306420e-6888-4e91-84c3-6dad519d6657"/>
    <xsd:import namespace="d3579b65-7101-4a9a-a394-a3bb0195b771"/>
    <xsd:element name="properties">
      <xsd:complexType>
        <xsd:sequence>
          <xsd:element name="documentManagement">
            <xsd:complexType>
              <xsd:all>
                <xsd:element ref="ns1:PublishingStartDate" minOccurs="0"/>
                <xsd:element ref="ns1:PublishingExpirationDate" minOccurs="0"/>
                <xsd:element ref="ns2:k36d2c843abd4ed8b5c050e1e4ef253f" minOccurs="0"/>
                <xsd:element ref="ns3:TaxCatchAll" minOccurs="0"/>
                <xsd:element ref="ns4:SharedWithUsers" minOccurs="0"/>
                <xsd:element ref="ns3:SharingHintHash" minOccurs="0"/>
                <xsd:element ref="ns3:SharedWithDetails"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275c40-0d9e-4357-aef2-50f742779a37" elementFormDefault="qualified">
    <xsd:import namespace="http://schemas.microsoft.com/office/2006/documentManagement/types"/>
    <xsd:import namespace="http://schemas.microsoft.com/office/infopath/2007/PartnerControls"/>
    <xsd:element name="k36d2c843abd4ed8b5c050e1e4ef253f" ma:index="11" nillable="true" ma:taxonomy="true" ma:internalName="k36d2c843abd4ed8b5c050e1e4ef253f" ma:taxonomyFieldName="DocumentTags" ma:displayName="Document Tags" ma:readOnly="false" ma:default="" ma:fieldId="{436d2c84-3abd-4ed8-b5c0-50e1e4ef253f}" ma:taxonomyMulti="true" ma:sspId="b9de39a2-3847-45f3-ae59-863d4d5ebcbf" ma:termSetId="f048b9ed-8a0c-4bca-ab82-3877f8838c43" ma:anchorId="00000000-0000-0000-0000-000000000000" ma:open="false" ma:isKeyword="false">
      <xsd:complexType>
        <xsd:sequence>
          <xsd:element ref="pc:Terms" minOccurs="0" maxOccurs="1"/>
        </xsd:sequence>
      </xsd:complexType>
    </xsd:element>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MediaServiceAutoTags" ma:internalName="MediaServiceAutoTags"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DateTime" ma:index="26" nillable="true" ma:displayName="Date Time" ma:format="DateOnly" ma:internalName="Date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306420e-6888-4e91-84c3-6dad519d665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60d1e3b-cfce-4c72-b3ba-d1756ea3fa8f}" ma:internalName="TaxCatchAll" ma:showField="CatchAllData" ma:web="8306420e-6888-4e91-84c3-6dad519d6657">
      <xsd:complexType>
        <xsd:complexContent>
          <xsd:extension base="dms:MultiChoiceLookup">
            <xsd:sequence>
              <xsd:element name="Value" type="dms:Lookup" maxOccurs="unbounded" minOccurs="0" nillable="true"/>
            </xsd:sequence>
          </xsd:extension>
        </xsd:complexContent>
      </xsd:complexType>
    </xsd:element>
    <xsd:element name="SharingHintHash" ma:index="14" nillable="true" ma:displayName="Sharing Hint Hash" ma:internalName="SharingHintHash" ma:readOnly="true">
      <xsd:simpleType>
        <xsd:restriction base="dms:Text"/>
      </xsd:simple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579b65-7101-4a9a-a394-a3bb0195b77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4BE93B-AD4D-4D38-B310-C6C002D929AF}">
  <ds:schemaRefs>
    <ds:schemaRef ds:uri="http://schemas.microsoft.com/sharepoint/v3/contenttype/forms"/>
  </ds:schemaRefs>
</ds:datastoreItem>
</file>

<file path=customXml/itemProps2.xml><?xml version="1.0" encoding="utf-8"?>
<ds:datastoreItem xmlns:ds="http://schemas.openxmlformats.org/officeDocument/2006/customXml" ds:itemID="{7441200D-87E5-462E-812A-26EF00CE6524}">
  <ds:schemaRef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purl.org/dc/elements/1.1/"/>
    <ds:schemaRef ds:uri="7a8708e8-a7b1-48e4-a95e-1a4664bffb5d"/>
    <ds:schemaRef ds:uri="http://www.w3.org/XML/1998/namespac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C4DB896-B768-42E5-8BFC-55C43A1927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8708e8-a7b1-48e4-a95e-1a4664bffb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8FA78F3-B459-42F0-9A31-0B0784CD5F53}">
  <ds:schemaRefs>
    <ds:schemaRef ds:uri="http://schemas.microsoft.com/office/2006/metadata/customXsn"/>
  </ds:schemaRefs>
</ds:datastoreItem>
</file>

<file path=customXml/itemProps5.xml><?xml version="1.0" encoding="utf-8"?>
<ds:datastoreItem xmlns:ds="http://schemas.openxmlformats.org/officeDocument/2006/customXml" ds:itemID="{0E435936-7D54-4692-B17D-0808E108B4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Risk Assessment</vt:lpstr>
      <vt:lpstr>Risk Scale</vt:lpstr>
      <vt:lpstr>Risk Levels &amp; Scores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Abouelqroush, Mohamed</dc:creator>
  <cp:keywords/>
  <cp:lastModifiedBy>Habib, Tarek</cp:lastModifiedBy>
  <dcterms:created xsi:type="dcterms:W3CDTF">2021-01-04T14:42:40Z</dcterms:created>
  <dcterms:modified xsi:type="dcterms:W3CDTF">2021-03-05T14:40:37Z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0x0101005C08C001A0ABBF49AAAD1DCF58654F36</vt:lpwstr>
  </property>
  <property fmtid="{D5CDD505-2E9C-101B-9397-08002B2CF9AE}" pid="3" name="serviceline">
    <vt:lpwstr>4;#IT Advisory in Risk Consulting|d31bf747-e2e5-468b-8346-77488b40d97d</vt:lpwstr>
  </property>
  <property fmtid="{D5CDD505-2E9C-101B-9397-08002B2CF9AE}" pid="4" name="TaxKeyword">
    <vt:lpwstr/>
  </property>
  <property fmtid="{D5CDD505-2E9C-101B-9397-08002B2CF9AE}" pid="5" name="market">
    <vt:lpwstr>2;#Halifax|fbbeac14-d99a-49a9-80d1-2a72af9a47d4</vt:lpwstr>
  </property>
  <property fmtid="{D5CDD505-2E9C-101B-9397-08002B2CF9AE}" pid="6" name="industry">
    <vt:lpwstr>3;#Public Sector|a6df61e0-aa0d-4cc1-b799-df6691bf063d</vt:lpwstr>
  </property>
  <property fmtid="{D5CDD505-2E9C-101B-9397-08002B2CF9AE}" pid="7" name="client">
    <vt:lpwstr>1;#Halifax Partnership|34b49028-f320-4af9-9a01-d0e517c91e91</vt:lpwstr>
  </property>
  <property fmtid="{D5CDD505-2E9C-101B-9397-08002B2CF9AE}" pid="8" name="KPMGDocType">
    <vt:lpwstr/>
  </property>
  <property fmtid="{D5CDD505-2E9C-101B-9397-08002B2CF9AE}" pid="9" name="DocumentTags">
    <vt:lpwstr/>
  </property>
</Properties>
</file>